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Zajęcia\Materiały na zajęcia\Excel\"/>
    </mc:Choice>
  </mc:AlternateContent>
  <xr:revisionPtr revIDLastSave="0" documentId="13_ncr:1_{EF21AEB6-8AA6-46F7-A16C-FBE5E4708ABA}" xr6:coauthVersionLast="36" xr6:coauthVersionMax="36" xr10:uidLastSave="{00000000-0000-0000-0000-000000000000}"/>
  <bookViews>
    <workbookView xWindow="32768" yWindow="83" windowWidth="9443" windowHeight="4553" activeTab="6" xr2:uid="{00000000-000D-0000-FFFF-FFFF00000000}"/>
  </bookViews>
  <sheets>
    <sheet name="Wstęp" sheetId="10" r:id="rId1"/>
    <sheet name="Ćwiczenie 1" sheetId="4" r:id="rId2"/>
    <sheet name="Zadanie 2" sheetId="14" r:id="rId3"/>
    <sheet name="Zadanie 3" sheetId="7" r:id="rId4"/>
    <sheet name="Zadanie 4" sheetId="15" r:id="rId5"/>
    <sheet name="Zadanie 5" sheetId="12" r:id="rId6"/>
    <sheet name="Zadanie 6" sheetId="9" r:id="rId7"/>
    <sheet name="Zadanie 7" sheetId="16" r:id="rId8"/>
    <sheet name="Zadanie 8" sheetId="6" r:id="rId9"/>
  </sheets>
  <externalReferences>
    <externalReference r:id="rId10"/>
  </externalReferences>
  <definedNames>
    <definedName name="Lista_prod">[1]Wyszukiwanie!$A$6:$E$17</definedName>
  </definedNames>
  <calcPr calcId="191029"/>
</workbook>
</file>

<file path=xl/calcChain.xml><?xml version="1.0" encoding="utf-8"?>
<calcChain xmlns="http://schemas.openxmlformats.org/spreadsheetml/2006/main">
  <c r="C45" i="16" l="1"/>
  <c r="C36" i="16"/>
  <c r="D25" i="16"/>
  <c r="C25" i="16"/>
  <c r="C15" i="16"/>
  <c r="C14" i="16"/>
  <c r="C13" i="16"/>
  <c r="C12" i="16"/>
  <c r="C11" i="16"/>
  <c r="C10" i="16"/>
  <c r="C9" i="16"/>
  <c r="C8" i="16"/>
  <c r="C7" i="16"/>
  <c r="C6" i="16"/>
  <c r="C5" i="16"/>
</calcChain>
</file>

<file path=xl/sharedStrings.xml><?xml version="1.0" encoding="utf-8"?>
<sst xmlns="http://schemas.openxmlformats.org/spreadsheetml/2006/main" count="759" uniqueCount="619">
  <si>
    <t>Razem &gt;= 2000 zł premia:</t>
  </si>
  <si>
    <t>Razem &lt; 2000 zł premia:</t>
  </si>
  <si>
    <t>Podatek:</t>
  </si>
  <si>
    <t>Wartość sprzedaży w I kwartale</t>
  </si>
  <si>
    <t>Pracownik</t>
  </si>
  <si>
    <t>Styczeń</t>
  </si>
  <si>
    <t>Luty</t>
  </si>
  <si>
    <t>Marzec</t>
  </si>
  <si>
    <t>Razem</t>
  </si>
  <si>
    <t>Płaca zasadnicza</t>
  </si>
  <si>
    <t>Premia</t>
  </si>
  <si>
    <t>Płaca brutto</t>
  </si>
  <si>
    <t>Płaca netto</t>
  </si>
  <si>
    <t>Koniuszko Marian</t>
  </si>
  <si>
    <t>Żydkiewicz Jacek</t>
  </si>
  <si>
    <t>Anioł Stanisław</t>
  </si>
  <si>
    <t>Balcerek Józef</t>
  </si>
  <si>
    <t>Kotek Zygmunt</t>
  </si>
  <si>
    <t>Winnicki Jan</t>
  </si>
  <si>
    <t>Minimalna płaca netto:</t>
  </si>
  <si>
    <t>Maksymalna płaca netto:</t>
  </si>
  <si>
    <t>Średnia</t>
  </si>
  <si>
    <t>Zad. 1 WYKORZYSTANIE FUNKCJI LICZ.JEŻELI</t>
  </si>
  <si>
    <t>Oblicz liczbę komórek we wskazanym zakresie spełniających podane kryteria (wartość do porównań)</t>
  </si>
  <si>
    <t>Składnia funkcji :</t>
  </si>
  <si>
    <t xml:space="preserve"> =LICZ.JEŻELI(ZAKRES1:ZAKRES2;"wartość do porównań")</t>
  </si>
  <si>
    <t>np. :</t>
  </si>
  <si>
    <t xml:space="preserve"> =LICZ.JEŻELI(ADRES1:ADRES2;"=6")</t>
  </si>
  <si>
    <t xml:space="preserve"> =LICZ.JEŻELI(ADRES1:ADRES2;"wzorowe")</t>
  </si>
  <si>
    <t>Lp</t>
  </si>
  <si>
    <t>Nazwisko</t>
  </si>
  <si>
    <t>Imię</t>
  </si>
  <si>
    <t>zachowanie</t>
  </si>
  <si>
    <t>j. Polski</t>
  </si>
  <si>
    <t>j. Angielski</t>
  </si>
  <si>
    <t>j. Francuski</t>
  </si>
  <si>
    <t>j. Niemiecki</t>
  </si>
  <si>
    <t>WOS</t>
  </si>
  <si>
    <t>matematyka</t>
  </si>
  <si>
    <t>finanse</t>
  </si>
  <si>
    <t>rachunkowość</t>
  </si>
  <si>
    <t>ekonomika</t>
  </si>
  <si>
    <t>wf</t>
  </si>
  <si>
    <t>praktyka</t>
  </si>
  <si>
    <t>religia</t>
  </si>
  <si>
    <t>celujących</t>
  </si>
  <si>
    <t>bardzo dobrych</t>
  </si>
  <si>
    <t>dobrych</t>
  </si>
  <si>
    <t>dostatecznych</t>
  </si>
  <si>
    <t>miernych</t>
  </si>
  <si>
    <t>niedostatecznych</t>
  </si>
  <si>
    <t>Nowak</t>
  </si>
  <si>
    <t>Agnieszka</t>
  </si>
  <si>
    <t>wzorowe</t>
  </si>
  <si>
    <t>zw</t>
  </si>
  <si>
    <t>Kowalska</t>
  </si>
  <si>
    <t>Jolanta</t>
  </si>
  <si>
    <t>Kaczmarek</t>
  </si>
  <si>
    <t>Julita</t>
  </si>
  <si>
    <t>poprawne</t>
  </si>
  <si>
    <t>Nowicka</t>
  </si>
  <si>
    <t>Paulina</t>
  </si>
  <si>
    <t>nieodpowiednie</t>
  </si>
  <si>
    <t>Kaczor</t>
  </si>
  <si>
    <t>Waldemar</t>
  </si>
  <si>
    <t>dobre</t>
  </si>
  <si>
    <t>Wiśniewska</t>
  </si>
  <si>
    <t>Danuta</t>
  </si>
  <si>
    <t>Gruba</t>
  </si>
  <si>
    <t>Anna</t>
  </si>
  <si>
    <t>Długi</t>
  </si>
  <si>
    <t>Stanisław</t>
  </si>
  <si>
    <t>wzorowych</t>
  </si>
  <si>
    <t>poprawnych</t>
  </si>
  <si>
    <t>nieodpowiednich</t>
  </si>
  <si>
    <t>liczba niepustych komórek :</t>
  </si>
  <si>
    <t>liczba pustych komórek :</t>
  </si>
  <si>
    <t>ile razy występuje liczba 5:</t>
  </si>
  <si>
    <t>ile razy występuje słowo "kot":</t>
  </si>
  <si>
    <t>Kowalski</t>
  </si>
  <si>
    <t>Podatek VAT</t>
  </si>
  <si>
    <t>Kod produktu</t>
  </si>
  <si>
    <t>Nazwa produktu</t>
  </si>
  <si>
    <t>Cena bez podatku</t>
  </si>
  <si>
    <t>VAT</t>
  </si>
  <si>
    <t>Cena z podatkiem</t>
  </si>
  <si>
    <t>Baranina</t>
  </si>
  <si>
    <t>Czekolada alpejska</t>
  </si>
  <si>
    <t>Czekolada biała</t>
  </si>
  <si>
    <t>Fasola</t>
  </si>
  <si>
    <t>Filety rybne</t>
  </si>
  <si>
    <t>Herbata Madras</t>
  </si>
  <si>
    <t>Kiełbasa myśliwska</t>
  </si>
  <si>
    <t>Kiełbasa zwyczajna</t>
  </si>
  <si>
    <t>Krakersy</t>
  </si>
  <si>
    <t>Ser szwajcarski</t>
  </si>
  <si>
    <t>Makaron</t>
  </si>
  <si>
    <t>Wołowina</t>
  </si>
  <si>
    <t>Zad 8. Posortować dane po kolumnie Nr</t>
  </si>
  <si>
    <t>Zad 9. Zablokować pierwszy wiersz w arkuszu Lista sprzedaży - sprawdzić co się dzieje przewijając listę do dołu, a następnie odblokować wiersz</t>
  </si>
  <si>
    <t>Zad. 2 FUNKCJE ILE.NIEPUSTYCH, LICZ.PUSTE, LICZ.JEŻELI</t>
  </si>
  <si>
    <t>a) górny  – 2,8 cm,</t>
  </si>
  <si>
    <t>b) dolny – 2,8 cm.</t>
  </si>
  <si>
    <t xml:space="preserve">Wprowadź poniżej tabelkę  jak na rys. i obok policz wartości stosując odpowiednie funkcje. </t>
  </si>
  <si>
    <t>Błąd</t>
  </si>
  <si>
    <t>Wyjaśnienie</t>
  </si>
  <si>
    <t>Błąd #####</t>
  </si>
  <si>
    <t>Program Excel wyświetla komunikat o tym błędzie, jeśli kolumna jest za wąska, aby mogły zostać wyświetlone wszystkie znaki w komórce - należy dostosować szerokość kolumny</t>
  </si>
  <si>
    <t>Błąd #DZIEL/0!</t>
  </si>
  <si>
    <t>Program Excel wyświetla komunikat o tym błędzie, jeśli liczba jest dzielona przez zero (0) lub przez wartość z pustej komórki.</t>
  </si>
  <si>
    <t>Błąd #N/D</t>
  </si>
  <si>
    <t xml:space="preserve">Program Excel wyświetla komunikat o tym błędzie, jeśli wartość jest niedostępna dla funkcji lub formuły. </t>
  </si>
  <si>
    <t>Błąd #NAZWA?</t>
  </si>
  <si>
    <t xml:space="preserve">Ten błąd występuje wtedy, gdy program Excel nie rozpoznaje tekstu w formule. Przykładem może być błąd w nazwie zakresu lub funkcji. </t>
  </si>
  <si>
    <t>Błąd #ZERO!</t>
  </si>
  <si>
    <t>Ten błąd występuje wtedy, gdy przy szukaniu przecięcia zakresy nie nachodzą na siebie</t>
  </si>
  <si>
    <t>Błąd #LICZBA!</t>
  </si>
  <si>
    <t>Program Excel wyświetla komunikat o tym błędzie, jeśli formuła lub funkcja zawiera nieprawidłowe wartości liczbowe.</t>
  </si>
  <si>
    <t>Błąd #ADR!</t>
  </si>
  <si>
    <t>Program Excel wyświetla komunikat o tym błędzie, jeśli odwołanie do komórki jest nieprawidłowe, np. usunięto komórki, do których odwołują się inne formuły albo wklejono przenoszone komórki do komórek, do których odwołują się inne formuły</t>
  </si>
  <si>
    <t>Błąd #ARG!</t>
  </si>
  <si>
    <t xml:space="preserve">Program Excel może wyświetlać komunikat o tym błędzie, jeśli formuła odwołuje się do komórek zawierających dane różnego typu. Jeśli sprawdzanie błędów w formułach jest włączone, wyświetlana jest etykietka ekranowa z komunikatem „Nieprawidłowy typ danych wartości użytej w formule”. Aby rozwiązać ten problem zwykle wystarczy wprowadzić drobne zmiany w formule. </t>
  </si>
  <si>
    <t>Imiona</t>
  </si>
  <si>
    <t>dolnośląskie</t>
  </si>
  <si>
    <t>kujawsko-pomorskie</t>
  </si>
  <si>
    <t>lubelskie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</si>
  <si>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</si>
  <si>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</si>
  <si>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</si>
  <si>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</si>
  <si>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</si>
  <si>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</si>
  <si>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</si>
  <si>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</si>
  <si>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</si>
  <si>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Zameldowanie</t>
  </si>
  <si>
    <t>Województwo</t>
  </si>
  <si>
    <t>stachyra</t>
  </si>
  <si>
    <t>szymański</t>
  </si>
  <si>
    <t>sowińska</t>
  </si>
  <si>
    <t>skóra</t>
  </si>
  <si>
    <t>schreiber</t>
  </si>
  <si>
    <t>stare siołkowice</t>
  </si>
  <si>
    <t>smagoń</t>
  </si>
  <si>
    <t>szewczyk</t>
  </si>
  <si>
    <t>sokółka</t>
  </si>
  <si>
    <t>sztutowo</t>
  </si>
  <si>
    <t>simoradz</t>
  </si>
  <si>
    <t>skoczów</t>
  </si>
  <si>
    <t>szemla</t>
  </si>
  <si>
    <t>sędziszów</t>
  </si>
  <si>
    <t>sandomierz</t>
  </si>
  <si>
    <t>soboń</t>
  </si>
  <si>
    <t>starachowice</t>
  </si>
  <si>
    <t>stoksik</t>
  </si>
  <si>
    <t>sylwia agnieszka</t>
  </si>
  <si>
    <t>andrychów</t>
  </si>
  <si>
    <t>andrzej sebastian</t>
  </si>
  <si>
    <t>adam andrzej</t>
  </si>
  <si>
    <t>bogatynia</t>
  </si>
  <si>
    <t>bydgoszcz</t>
  </si>
  <si>
    <t>baranów</t>
  </si>
  <si>
    <t>brzeg</t>
  </si>
  <si>
    <t>błonie</t>
  </si>
  <si>
    <t>brzeĹşnica</t>
  </si>
  <si>
    <t>białystok</t>
  </si>
  <si>
    <t>bobel</t>
  </si>
  <si>
    <t>bieniusiewicz</t>
  </si>
  <si>
    <t>bąkowo</t>
  </si>
  <si>
    <t>barzowski</t>
  </si>
  <si>
    <t>brudny</t>
  </si>
  <si>
    <t>bronina</t>
  </si>
  <si>
    <t>bodzioch</t>
  </si>
  <si>
    <t>bryk</t>
  </si>
  <si>
    <t>czerniak</t>
  </si>
  <si>
    <t>chrzanów</t>
  </si>
  <si>
    <t>chrabąszcz</t>
  </si>
  <si>
    <t>czajkowa</t>
  </si>
  <si>
    <t>czepe</t>
  </si>
  <si>
    <t>czartajew</t>
  </si>
  <si>
    <t>cymerys</t>
  </si>
  <si>
    <t>cichon</t>
  </si>
  <si>
    <t>chmiel</t>
  </si>
  <si>
    <t>capała</t>
  </si>
  <si>
    <t>duda</t>
  </si>
  <si>
    <t>deręgowski</t>
  </si>
  <si>
    <t>dębica</t>
  </si>
  <si>
    <t>dombrowski</t>
  </si>
  <si>
    <t>dziubek</t>
  </si>
  <si>
    <t>fila</t>
  </si>
  <si>
    <t>głogów</t>
  </si>
  <si>
    <t>gęborys</t>
  </si>
  <si>
    <t>gogółkowo</t>
  </si>
  <si>
    <t>gawęda</t>
  </si>
  <si>
    <t>góra</t>
  </si>
  <si>
    <t>gąbka</t>
  </si>
  <si>
    <t>gędek</t>
  </si>
  <si>
    <t>gracze</t>
  </si>
  <si>
    <t>gospodarczyk</t>
  </si>
  <si>
    <t>bożena grażyna</t>
  </si>
  <si>
    <t>gdańsk</t>
  </si>
  <si>
    <t>gilowice</t>
  </si>
  <si>
    <t>gazur</t>
  </si>
  <si>
    <t>gierada</t>
  </si>
  <si>
    <t>grzegorz artur</t>
  </si>
  <si>
    <t>bolesław henryk</t>
  </si>
  <si>
    <t>hubicki</t>
  </si>
  <si>
    <t>agata iwona</t>
  </si>
  <si>
    <t>jerzy grzegorz</t>
  </si>
  <si>
    <t>jelenia góra</t>
  </si>
  <si>
    <t>jarosław andrzej</t>
  </si>
  <si>
    <t>jacek andrzej</t>
  </si>
  <si>
    <t>janusz andrzej</t>
  </si>
  <si>
    <t>grzegorz józef</t>
  </si>
  <si>
    <t>jakubowice</t>
  </si>
  <si>
    <t>jemioło</t>
  </si>
  <si>
    <t>jaworowski</t>
  </si>
  <si>
    <t>iwona joanna</t>
  </si>
  <si>
    <t>jan franciszek</t>
  </si>
  <si>
    <t>jolanta halina</t>
  </si>
  <si>
    <t>jerzy adam</t>
  </si>
  <si>
    <t>jońca</t>
  </si>
  <si>
    <t>janik</t>
  </si>
  <si>
    <t>jarosz</t>
  </si>
  <si>
    <t>jędrzejów</t>
  </si>
  <si>
    <t>jedliński</t>
  </si>
  <si>
    <t>jabłonna</t>
  </si>
  <si>
    <t>kubów</t>
  </si>
  <si>
    <t>krzysztof jan</t>
  </si>
  <si>
    <t>kamienna góra</t>
  </si>
  <si>
    <t>król</t>
  </si>
  <si>
    <t>kiełpiński</t>
  </si>
  <si>
    <t>kowalik</t>
  </si>
  <si>
    <t>kraśnik</t>
  </si>
  <si>
    <t>karczmiska drugie</t>
  </si>
  <si>
    <t>kłopotowski</t>
  </si>
  <si>
    <t>kutno</t>
  </si>
  <si>
    <t>kosiorek</t>
  </si>
  <si>
    <t>kraków</t>
  </si>
  <si>
    <t>kosior</t>
  </si>
  <si>
    <t>kwiatkowski</t>
  </si>
  <si>
    <t>kędzierzyn-koĹşle</t>
  </si>
  <si>
    <t>kluczbork</t>
  </si>
  <si>
    <t>kropornicki</t>
  </si>
  <si>
    <t>karkut</t>
  </si>
  <si>
    <t>kolbuszowa górna</t>
  </si>
  <si>
    <t>kubas-hul</t>
  </si>
  <si>
    <t>kadłubówka</t>
  </si>
  <si>
    <t>kilian</t>
  </si>
  <si>
    <t>kwidzyn</t>
  </si>
  <si>
    <t>kot</t>
  </si>
  <si>
    <t>ewa kamila</t>
  </si>
  <si>
    <t>kucharczyk</t>
  </si>
  <si>
    <t>koniaków</t>
  </si>
  <si>
    <t>kręcka</t>
  </si>
  <si>
    <t>bogdan kazimierz</t>
  </si>
  <si>
    <t>kobierski</t>
  </si>
  <si>
    <t>krzczonów</t>
  </si>
  <si>
    <t>kolarz</t>
  </si>
  <si>
    <t>komorniki</t>
  </si>
  <si>
    <t>krzysztof andrzej</t>
  </si>
  <si>
    <t>karolina dominika</t>
  </si>
  <si>
    <t>lubin</t>
  </si>
  <si>
    <t>lubań</t>
  </si>
  <si>
    <t>lublin</t>
  </si>
  <si>
    <t>janów lubelski</t>
  </si>
  <si>
    <t>lenart</t>
  </si>
  <si>
    <t>leszek jan</t>
  </si>
  <si>
    <t>lipniak</t>
  </si>
  <si>
    <t>lutomiersk</t>
  </si>
  <si>
    <t>lipie</t>
  </si>
  <si>
    <t>lipnica</t>
  </si>
  <si>
    <t>adam ludwik</t>
  </si>
  <si>
    <t>łowicz</t>
  </si>
  <si>
    <t>łukasz andrzej</t>
  </si>
  <si>
    <t>łapy</t>
  </si>
  <si>
    <t>łodygowice</t>
  </si>
  <si>
    <t>marek jan</t>
  </si>
  <si>
    <t>maria alina</t>
  </si>
  <si>
    <t>jerzy marek</t>
  </si>
  <si>
    <t>marek leon</t>
  </si>
  <si>
    <t>grażyna maria</t>
  </si>
  <si>
    <t>marcin andrzej</t>
  </si>
  <si>
    <t>mazur</t>
  </si>
  <si>
    <t>agnieszka monika</t>
  </si>
  <si>
    <t>monika edyta</t>
  </si>
  <si>
    <t>anna maria</t>
  </si>
  <si>
    <t>maciaszek</t>
  </si>
  <si>
    <t>krzysztof marek</t>
  </si>
  <si>
    <t>katarzyna maria</t>
  </si>
  <si>
    <t>adam mariusz</t>
  </si>
  <si>
    <t>janusz marek</t>
  </si>
  <si>
    <t>maciej krzysztof</t>
  </si>
  <si>
    <t>mariusz krzysztof</t>
  </si>
  <si>
    <t>kępiny małe</t>
  </si>
  <si>
    <t>mielewczyk</t>
  </si>
  <si>
    <t>mróz</t>
  </si>
  <si>
    <t>marian albin</t>
  </si>
  <si>
    <t>muzoł</t>
  </si>
  <si>
    <t>bogdan marian</t>
  </si>
  <si>
    <t>moskwa</t>
  </si>
  <si>
    <t>masternak</t>
  </si>
  <si>
    <t>mik</t>
  </si>
  <si>
    <t>nowak</t>
  </si>
  <si>
    <t>nysa</t>
  </si>
  <si>
    <t>nawrocki</t>
  </si>
  <si>
    <t>nagórny</t>
  </si>
  <si>
    <t>niżyński</t>
  </si>
  <si>
    <t>osuch</t>
  </si>
  <si>
    <t>olkusz</t>
  </si>
  <si>
    <t>osijewska</t>
  </si>
  <si>
    <t>opaliński</t>
  </si>
  <si>
    <t>odya</t>
  </si>
  <si>
    <t>ormaniec</t>
  </si>
  <si>
    <t>osiek</t>
  </si>
  <si>
    <t>odonów</t>
  </si>
  <si>
    <t>piotr marek</t>
  </si>
  <si>
    <t>jacek piotr</t>
  </si>
  <si>
    <t>polak</t>
  </si>
  <si>
    <t>pokorska-młodzińska</t>
  </si>
  <si>
    <t>jerzy piotr</t>
  </si>
  <si>
    <t>poręba</t>
  </si>
  <si>
    <t>pluta</t>
  </si>
  <si>
    <t>bogdan piotr</t>
  </si>
  <si>
    <t>piontkowski</t>
  </si>
  <si>
    <t>jerzy paweł</t>
  </si>
  <si>
    <t>przywidz</t>
  </si>
  <si>
    <t>pawlina</t>
  </si>
  <si>
    <t>postolin</t>
  </si>
  <si>
    <t>pruś</t>
  </si>
  <si>
    <t>pińczów</t>
  </si>
  <si>
    <t>przededworze</t>
  </si>
  <si>
    <t>popczyk-fiecek</t>
  </si>
  <si>
    <t>marek paweł</t>
  </si>
  <si>
    <t>rafał piotr</t>
  </si>
  <si>
    <t>rega</t>
  </si>
  <si>
    <t>rzetelski</t>
  </si>
  <si>
    <t>rodzik</t>
  </si>
  <si>
    <t>rawa mazowiecka</t>
  </si>
  <si>
    <t>marcin rafał</t>
  </si>
  <si>
    <t>rządziński</t>
  </si>
  <si>
    <t>robert roman</t>
  </si>
  <si>
    <t>rozmarynowska</t>
  </si>
  <si>
    <t>ramenda</t>
  </si>
  <si>
    <t>rylska</t>
  </si>
  <si>
    <t>rzeszów</t>
  </si>
  <si>
    <t>romaniuk</t>
  </si>
  <si>
    <t>rutkowski</t>
  </si>
  <si>
    <t>rusinowicz</t>
  </si>
  <si>
    <t>rzepnica</t>
  </si>
  <si>
    <t>rybarzowice</t>
  </si>
  <si>
    <t>rogienice</t>
  </si>
  <si>
    <t>rybczyk</t>
  </si>
  <si>
    <t>radlak</t>
  </si>
  <si>
    <t>sylwester karol</t>
  </si>
  <si>
    <t>stanisław jan</t>
  </si>
  <si>
    <t>piotr sławomir</t>
  </si>
  <si>
    <t>mirosław stanisław</t>
  </si>
  <si>
    <t>starogard gdański</t>
  </si>
  <si>
    <t>stare pole</t>
  </si>
  <si>
    <t>nowy staw</t>
  </si>
  <si>
    <t>skarżysko-kamienna</t>
  </si>
  <si>
    <t>skotnicki</t>
  </si>
  <si>
    <t>szydłów</t>
  </si>
  <si>
    <t>stanisław kazimierz</t>
  </si>
  <si>
    <t>skrzypaczowice</t>
  </si>
  <si>
    <t>stanisław szymon</t>
  </si>
  <si>
    <t>staszów</t>
  </si>
  <si>
    <t>janusz sylwester</t>
  </si>
  <si>
    <t>suchedniów</t>
  </si>
  <si>
    <t>świecie</t>
  </si>
  <si>
    <t>świętochowski</t>
  </si>
  <si>
    <t>śnieg</t>
  </si>
  <si>
    <t>ostrowiec świętokrzyski</t>
  </si>
  <si>
    <t>tuchola</t>
  </si>
  <si>
    <t>tomasz jan</t>
  </si>
  <si>
    <t>tułajew</t>
  </si>
  <si>
    <t>tera</t>
  </si>
  <si>
    <t>piotrków trybunalski</t>
  </si>
  <si>
    <t>robert tomasz</t>
  </si>
  <si>
    <t>tomiak</t>
  </si>
  <si>
    <t>tatara</t>
  </si>
  <si>
    <t>tadeusz marian</t>
  </si>
  <si>
    <t>tarnobrzeg</t>
  </si>
  <si>
    <t>teresa krystyna</t>
  </si>
  <si>
    <t>tczew</t>
  </si>
  <si>
    <t>tomasz krzysztof</t>
  </si>
  <si>
    <t>tyburska</t>
  </si>
  <si>
    <t>michał tomasz</t>
  </si>
  <si>
    <t>tomasz jarosław</t>
  </si>
  <si>
    <t>urban</t>
  </si>
  <si>
    <t>renata urszula</t>
  </si>
  <si>
    <t>wojciech bolesław</t>
  </si>
  <si>
    <t>wojciech michał</t>
  </si>
  <si>
    <t>warda</t>
  </si>
  <si>
    <t>witkowski</t>
  </si>
  <si>
    <t>więcbork</t>
  </si>
  <si>
    <t>wieluń</t>
  </si>
  <si>
    <t>warszawa</t>
  </si>
  <si>
    <t>wojdalski</t>
  </si>
  <si>
    <t>wrębiak</t>
  </si>
  <si>
    <t>wróbel</t>
  </si>
  <si>
    <t>stalowa wola</t>
  </si>
  <si>
    <t>wola baranowska</t>
  </si>
  <si>
    <t>wiesław jan</t>
  </si>
  <si>
    <t>wróblewo</t>
  </si>
  <si>
    <t>stanisław wojciech</t>
  </si>
  <si>
    <t>wyszyna rudzka</t>
  </si>
  <si>
    <t>wanda anna</t>
  </si>
  <si>
    <t>zembik</t>
  </si>
  <si>
    <t>zubowski</t>
  </si>
  <si>
    <t>zenon jerzy</t>
  </si>
  <si>
    <t>grzegorz zenon</t>
  </si>
  <si>
    <t>zduńska wola</t>
  </si>
  <si>
    <t>zakrzewska</t>
  </si>
  <si>
    <t>zofia cecylia</t>
  </si>
  <si>
    <t>zaborowski</t>
  </si>
  <si>
    <t>zarębki</t>
  </si>
  <si>
    <t>zarzecze</t>
  </si>
  <si>
    <t>marek zbigniew</t>
  </si>
  <si>
    <t>zaczernie</t>
  </si>
  <si>
    <t>zbigniew antoni</t>
  </si>
  <si>
    <t>sylwester zbigniew</t>
  </si>
  <si>
    <t>zamkowa wola</t>
  </si>
  <si>
    <t>zagnańsk</t>
  </si>
  <si>
    <t>żurek</t>
  </si>
  <si>
    <t>FUNKCJE :</t>
  </si>
  <si>
    <t>Z.WIELKIEJ.LITERY</t>
  </si>
  <si>
    <t>LITERY.WIELKIE</t>
  </si>
  <si>
    <t>jerzy adrian</t>
  </si>
  <si>
    <t>jan konrad</t>
  </si>
  <si>
    <t>konrad marcin</t>
  </si>
  <si>
    <t>sebastian robert</t>
  </si>
  <si>
    <t>barbara natalia</t>
  </si>
  <si>
    <t>agnieszka renata</t>
  </si>
  <si>
    <t>olga marcelina</t>
  </si>
  <si>
    <t>teresa anna</t>
  </si>
  <si>
    <t>andrzej rafał</t>
  </si>
  <si>
    <t>franciszek lucjan</t>
  </si>
  <si>
    <t>marek miłosz</t>
  </si>
  <si>
    <t>marcin piotr</t>
  </si>
  <si>
    <t>agnieszka ewa</t>
  </si>
  <si>
    <t>janusz justyn</t>
  </si>
  <si>
    <t>robert paweł</t>
  </si>
  <si>
    <t>michał jan</t>
  </si>
  <si>
    <t>dariusz arek</t>
  </si>
  <si>
    <t>roman leszek</t>
  </si>
  <si>
    <t>krzysztof waldemar</t>
  </si>
  <si>
    <t>marek robert</t>
  </si>
  <si>
    <t>jadwiga iwona</t>
  </si>
  <si>
    <t>jan marcin</t>
  </si>
  <si>
    <t>bogdan cezary</t>
  </si>
  <si>
    <t>jan miłosz</t>
  </si>
  <si>
    <t>wojciech konrad</t>
  </si>
  <si>
    <t>marian Łukasz</t>
  </si>
  <si>
    <t>małgorzata ewelina</t>
  </si>
  <si>
    <t>alfred adam</t>
  </si>
  <si>
    <t>krystian jarek</t>
  </si>
  <si>
    <t>ryszard lucjan</t>
  </si>
  <si>
    <t>jolanta agata</t>
  </si>
  <si>
    <t>zdzisław kamil</t>
  </si>
  <si>
    <t>jan andrzej</t>
  </si>
  <si>
    <t>józef jacek</t>
  </si>
  <si>
    <t>sławomir piotr</t>
  </si>
  <si>
    <t>Drugie imię</t>
  </si>
  <si>
    <t>wartość jednego dolara</t>
  </si>
  <si>
    <t>ilość zakupionych dolarów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</si>
  <si>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</si>
  <si>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</si>
  <si>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</si>
  <si>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</si>
  <si>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</si>
  <si>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</si>
  <si>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</si>
  <si>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</si>
  <si>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</si>
  <si>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</si>
  <si>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</si>
  <si>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</si>
  <si>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Rutkowski</t>
  </si>
  <si>
    <t>Malinowska</t>
  </si>
  <si>
    <t>Piotrowska</t>
  </si>
  <si>
    <t>Kozłowska</t>
  </si>
  <si>
    <t>Rybacki</t>
  </si>
  <si>
    <t>jakie pan Kowalski poniósł w styczniu, a następnie skorzystaj z własności przeciągania formuły w celu uzupełnienia całej tabeli</t>
  </si>
  <si>
    <t xml:space="preserve">Uzupełnij tabelę korzystając z adresowania mieszanego w ten sposób, aby zdefiniować formułę tylko jeden raz dla wydatków, </t>
  </si>
  <si>
    <t>Zad. 1 FUNKCJA ORAZ (ORAZ(wartość_logiczna_1;wartość_logiczna_2;...)</t>
  </si>
  <si>
    <t>Miesiąc pracy</t>
  </si>
  <si>
    <t>Ilośc sprzedanych sztuk</t>
  </si>
  <si>
    <t>Nagroda</t>
  </si>
  <si>
    <t>Stachyra</t>
  </si>
  <si>
    <t>Kubów</t>
  </si>
  <si>
    <t>Zembik</t>
  </si>
  <si>
    <t>Zubowski</t>
  </si>
  <si>
    <t>Szymański</t>
  </si>
  <si>
    <t>Gęborys</t>
  </si>
  <si>
    <t>Król</t>
  </si>
  <si>
    <t>Kiełpiński</t>
  </si>
  <si>
    <t>Warda</t>
  </si>
  <si>
    <t>Gawęda</t>
  </si>
  <si>
    <t>Witkowski</t>
  </si>
  <si>
    <t>Sowińska</t>
  </si>
  <si>
    <t>Kowalik</t>
  </si>
  <si>
    <t>Rega</t>
  </si>
  <si>
    <t>Tułajew</t>
  </si>
  <si>
    <t>Czerniak</t>
  </si>
  <si>
    <t>Gąbka</t>
  </si>
  <si>
    <t>Lenart</t>
  </si>
  <si>
    <t>Rzetelski</t>
  </si>
  <si>
    <t>Rodzik</t>
  </si>
  <si>
    <t>Świętochowski</t>
  </si>
  <si>
    <t>Tera</t>
  </si>
  <si>
    <t>Skóra</t>
  </si>
  <si>
    <t>Schreiber</t>
  </si>
  <si>
    <t>Kłopotowski</t>
  </si>
  <si>
    <t>Kosiorek</t>
  </si>
  <si>
    <t>Rządziński</t>
  </si>
  <si>
    <t>WF</t>
  </si>
  <si>
    <t>rel</t>
  </si>
  <si>
    <t>j.pol</t>
  </si>
  <si>
    <t>j.ang</t>
  </si>
  <si>
    <t>j.ros</t>
  </si>
  <si>
    <t>mat</t>
  </si>
  <si>
    <t>hist</t>
  </si>
  <si>
    <t>geog</t>
  </si>
  <si>
    <t>biol</t>
  </si>
  <si>
    <t>fiz</t>
  </si>
  <si>
    <t>chem</t>
  </si>
  <si>
    <t>el.inf</t>
  </si>
  <si>
    <t>PO</t>
  </si>
  <si>
    <t>A. Abacki</t>
  </si>
  <si>
    <t>B. Babacka</t>
  </si>
  <si>
    <t>C. Cabacki</t>
  </si>
  <si>
    <t>D. Dabacka</t>
  </si>
  <si>
    <t>E. Ebacka</t>
  </si>
  <si>
    <t>F.Fabacka</t>
  </si>
  <si>
    <t>G.Gabacki</t>
  </si>
  <si>
    <t>H.Habacki</t>
  </si>
  <si>
    <t>K.Kabacki</t>
  </si>
  <si>
    <t>L. Labacka</t>
  </si>
  <si>
    <t>M. Mabacki</t>
  </si>
  <si>
    <t>N. Nabacka</t>
  </si>
  <si>
    <t>P. Pabacki</t>
  </si>
  <si>
    <t>R. Rabacki</t>
  </si>
  <si>
    <t>S. Sabacka</t>
  </si>
  <si>
    <t>T. Tabacki</t>
  </si>
  <si>
    <t>U. Ubacka</t>
  </si>
  <si>
    <t>W. Wabacki</t>
  </si>
  <si>
    <t>Z. Zabacka</t>
  </si>
  <si>
    <t>Ż. Żabacki</t>
  </si>
  <si>
    <t>Zad. 2 FUNKCJA LUB (LUB(wartość_logiczna_1;wartość_logiczna_2;...)</t>
  </si>
  <si>
    <t>Sponsorowane wakacje</t>
  </si>
  <si>
    <t>Przykład : =JEŻELI(ORAZ(wartość_logiczna_1;wartość_logiczna_2);prawda;fałsz)</t>
  </si>
  <si>
    <t>Przykład : =JEŻELI(LUB(wartość_logiczna_1;wartość_logiczna_2);prawda;fałsz)</t>
  </si>
  <si>
    <t>Narysuj odpowiednie wykresy do poszczególnych danych</t>
  </si>
  <si>
    <t>(umieść je po prawej stronie tabeli)</t>
  </si>
  <si>
    <r>
      <t>Wykres funkcji y = x</t>
    </r>
    <r>
      <rPr>
        <vertAlign val="superscript"/>
        <sz val="16"/>
        <rFont val="Times New Roman CE"/>
        <family val="1"/>
        <charset val="238"/>
      </rPr>
      <t>4</t>
    </r>
    <r>
      <rPr>
        <sz val="16"/>
        <rFont val="Times New Roman CE"/>
        <family val="1"/>
        <charset val="238"/>
      </rPr>
      <t>- 5x</t>
    </r>
    <r>
      <rPr>
        <vertAlign val="superscript"/>
        <sz val="16"/>
        <rFont val="Times New Roman CE"/>
        <family val="1"/>
        <charset val="238"/>
      </rPr>
      <t>2</t>
    </r>
  </si>
  <si>
    <t>LINIOWY</t>
  </si>
  <si>
    <t>x</t>
  </si>
  <si>
    <r>
      <t>y= x</t>
    </r>
    <r>
      <rPr>
        <b/>
        <vertAlign val="superscript"/>
        <sz val="12"/>
        <rFont val="Times New Roman CE"/>
        <family val="1"/>
        <charset val="238"/>
      </rPr>
      <t>4</t>
    </r>
    <r>
      <rPr>
        <b/>
        <sz val="12"/>
        <rFont val="Times New Roman CE"/>
        <family val="1"/>
        <charset val="238"/>
      </rPr>
      <t>-5x</t>
    </r>
    <r>
      <rPr>
        <b/>
        <vertAlign val="superscript"/>
        <sz val="12"/>
        <rFont val="Times New Roman CE"/>
        <family val="1"/>
        <charset val="238"/>
      </rPr>
      <t>2</t>
    </r>
  </si>
  <si>
    <t>Porównanie cen artykułów</t>
  </si>
  <si>
    <t>Lata</t>
  </si>
  <si>
    <t>Książki</t>
  </si>
  <si>
    <t>Płyty DVD</t>
  </si>
  <si>
    <t>KOMBI</t>
  </si>
  <si>
    <t>2000 r.</t>
  </si>
  <si>
    <t>2001 r.</t>
  </si>
  <si>
    <t>2002 r.</t>
  </si>
  <si>
    <t>2003 r.</t>
  </si>
  <si>
    <t>2004 r.</t>
  </si>
  <si>
    <t>2005 r.</t>
  </si>
  <si>
    <t>średnia</t>
  </si>
  <si>
    <t>Wydatki w tygodniu</t>
  </si>
  <si>
    <t>Dzień</t>
  </si>
  <si>
    <t>Kwota</t>
  </si>
  <si>
    <t>KOŁOWY</t>
  </si>
  <si>
    <t>Pn</t>
  </si>
  <si>
    <t>Wt</t>
  </si>
  <si>
    <t>Śr</t>
  </si>
  <si>
    <t>Cz</t>
  </si>
  <si>
    <t>Pt</t>
  </si>
  <si>
    <t>So</t>
  </si>
  <si>
    <t>N</t>
  </si>
  <si>
    <t>Struktura wydatków w miesiącu IX 2003 roku</t>
  </si>
  <si>
    <t>Osoba</t>
  </si>
  <si>
    <t>% wydatków</t>
  </si>
  <si>
    <t>RADAROWY</t>
  </si>
  <si>
    <t>Tata</t>
  </si>
  <si>
    <t>Mama</t>
  </si>
  <si>
    <t>Jaś</t>
  </si>
  <si>
    <t>Małgosia</t>
  </si>
  <si>
    <t>Marysia</t>
  </si>
  <si>
    <t>Wzrost Jacka w dniu jego urodzin</t>
  </si>
  <si>
    <t>Wzrost</t>
  </si>
  <si>
    <t>KOLUMNOWY</t>
  </si>
  <si>
    <r>
      <t xml:space="preserve">Zad 1. Otworzyć skoroszyt </t>
    </r>
    <r>
      <rPr>
        <b/>
        <i/>
        <sz val="10"/>
        <color rgb="FF000000"/>
        <rFont val="Arial CE"/>
        <charset val="238"/>
      </rPr>
      <t>Lista płac.xls</t>
    </r>
    <r>
      <rPr>
        <i/>
        <sz val="10"/>
        <color rgb="FF000000"/>
        <rFont val="Arial CE"/>
        <charset val="238"/>
      </rPr>
      <t>.</t>
    </r>
  </si>
  <si>
    <r>
      <t xml:space="preserve">Zad 2. Przekopiować arkusz </t>
    </r>
    <r>
      <rPr>
        <b/>
        <sz val="10"/>
        <color indexed="8"/>
        <rFont val="Arial CE"/>
        <charset val="238"/>
      </rPr>
      <t xml:space="preserve">Lista personalna </t>
    </r>
    <r>
      <rPr>
        <sz val="10"/>
        <color indexed="8"/>
        <rFont val="Arial CE"/>
      </rPr>
      <t xml:space="preserve">do skoroszytu </t>
    </r>
    <r>
      <rPr>
        <b/>
        <sz val="10"/>
        <color indexed="8"/>
        <rFont val="Arial CE"/>
        <charset val="238"/>
      </rPr>
      <t>Zadania</t>
    </r>
    <r>
      <rPr>
        <b/>
        <i/>
        <sz val="10"/>
        <color indexed="8"/>
        <rFont val="Arial CE"/>
        <charset val="238"/>
      </rPr>
      <t>.</t>
    </r>
    <r>
      <rPr>
        <b/>
        <i/>
        <sz val="10"/>
        <color indexed="8"/>
        <rFont val="Arial CE"/>
      </rPr>
      <t>xls</t>
    </r>
    <r>
      <rPr>
        <b/>
        <sz val="10"/>
        <color indexed="8"/>
        <rFont val="Arial CE"/>
      </rPr>
      <t xml:space="preserve"> </t>
    </r>
    <r>
      <rPr>
        <b/>
        <u/>
        <sz val="10"/>
        <color indexed="8"/>
        <rFont val="Arial CE"/>
      </rPr>
      <t>na koniec</t>
    </r>
    <r>
      <rPr>
        <b/>
        <sz val="10"/>
        <color indexed="8"/>
        <rFont val="Arial CE"/>
      </rPr>
      <t xml:space="preserve"> (wykorzystać funckję </t>
    </r>
    <r>
      <rPr>
        <sz val="10"/>
        <color indexed="8"/>
        <rFont val="Arial CE"/>
      </rPr>
      <t>Przenieś lub kopiuj).</t>
    </r>
  </si>
  <si>
    <r>
      <t>Zad 3. Zamknąć skoroszyt</t>
    </r>
    <r>
      <rPr>
        <b/>
        <i/>
        <sz val="10"/>
        <color indexed="8"/>
        <rFont val="Arial CE"/>
      </rPr>
      <t xml:space="preserve"> Lista płac.xls</t>
    </r>
    <r>
      <rPr>
        <sz val="10"/>
        <color indexed="8"/>
        <rFont val="Arial CE"/>
      </rPr>
      <t>.</t>
    </r>
  </si>
  <si>
    <r>
      <t>Zad 4. W arkuszu</t>
    </r>
    <r>
      <rPr>
        <b/>
        <sz val="10"/>
        <color indexed="8"/>
        <rFont val="Arial CE"/>
        <charset val="238"/>
      </rPr>
      <t xml:space="preserve"> Lista personalna</t>
    </r>
    <r>
      <rPr>
        <sz val="10"/>
        <color indexed="8"/>
        <rFont val="Arial CE"/>
      </rPr>
      <t xml:space="preserve"> dodać kolumnę A , nazwać ją Nr i wypełnić ją serią danych 1,2,3......</t>
    </r>
  </si>
  <si>
    <r>
      <t xml:space="preserve">Zad 5. Posortować dane </t>
    </r>
    <r>
      <rPr>
        <sz val="10"/>
        <color indexed="8"/>
        <rFont val="Arial CE"/>
      </rPr>
      <t>w arkuszu Lista personalna po Nazwisku.</t>
    </r>
  </si>
  <si>
    <t>Zad 6. Posortować dane wg Nazwisko i Stanowisko.</t>
  </si>
  <si>
    <t>Zad 7. Posortować dane wg Pensja.</t>
  </si>
  <si>
    <t>Zad 5.  Na karcie „Dane” zaznaczyć „Filtruj” a następnie wyświetlić tylko sprzedwaców.</t>
  </si>
  <si>
    <t>Zad 6.  Wyświetlić tylko te osoby, które były na zwolnieniu więcej niż 5 dni.</t>
  </si>
  <si>
    <t>Zad 7. Wyłączyć "Filtruj".</t>
  </si>
  <si>
    <r>
      <t xml:space="preserve">Zad 10. W nagłówku arkusza wprowadź tekst </t>
    </r>
    <r>
      <rPr>
        <b/>
        <sz val="10"/>
        <color indexed="8"/>
        <rFont val="Arial CE"/>
        <charset val="238"/>
      </rPr>
      <t>Lista pesronalna</t>
    </r>
    <r>
      <rPr>
        <sz val="10"/>
        <color indexed="8"/>
        <rFont val="Arial CE"/>
      </rPr>
      <t>.</t>
    </r>
  </si>
  <si>
    <t>Zad 11. W stopce arkusza w lewej sekcji wprowadź aktualną datę (jeżeli otworzę arkusz jutro data powinna być jutrzejsza).</t>
  </si>
  <si>
    <r>
      <t>Zad 13. Ustaw następujące marginesy w arkuszu</t>
    </r>
    <r>
      <rPr>
        <b/>
        <sz val="10"/>
        <color indexed="8"/>
        <rFont val="Arial CE"/>
        <charset val="238"/>
      </rPr>
      <t xml:space="preserve"> Lista personalna</t>
    </r>
    <r>
      <rPr>
        <sz val="10"/>
        <color indexed="8"/>
        <rFont val="Arial CE"/>
      </rPr>
      <t>:</t>
    </r>
  </si>
  <si>
    <t>Zad 14. Ustaw parametr Wyśrodkuj w pionie na włączony</t>
  </si>
  <si>
    <t>Zad 16. Ustaw odpowiednie parametry wydruku tak, aby lista została wydrukowana dokładnie na trzech stronach.</t>
  </si>
  <si>
    <t>Zad 15. Ustaw rozmiar papieru na Letter.</t>
  </si>
  <si>
    <t>Zad 12. W stopce arkusza z prawej strony wstaw pole wyświetlające numer strony oraz ile jest stron na wydruku (np. Strona 1 z 5).</t>
  </si>
  <si>
    <r>
      <t xml:space="preserve">Zad 17. Zdefiniować właściwości arkusza </t>
    </r>
    <r>
      <rPr>
        <b/>
        <sz val="10"/>
        <color indexed="8"/>
        <rFont val="Arial CE"/>
        <charset val="238"/>
      </rPr>
      <t>Lista personalna</t>
    </r>
    <r>
      <rPr>
        <sz val="10"/>
        <color indexed="8"/>
        <rFont val="Arial CE"/>
      </rPr>
      <t xml:space="preserve">, aby zawartość pierwszego wiersza arkusza była automatycznie wstawiana na początek każdej strony wydruku tego arkusza. </t>
    </r>
  </si>
  <si>
    <r>
      <t xml:space="preserve">Zad 18. Ustawić w arkuszu </t>
    </r>
    <r>
      <rPr>
        <b/>
        <sz val="10"/>
        <color indexed="8"/>
        <rFont val="Arial CE"/>
        <charset val="238"/>
      </rPr>
      <t>Lista personalna</t>
    </r>
    <r>
      <rPr>
        <sz val="10"/>
        <color indexed="8"/>
        <rFont val="Arial CE"/>
      </rPr>
      <t xml:space="preserve"> parametry pozwalające na umieszczenie na wydruku arkusza linii siatki oraz nagłówków wierszy i kolumn.</t>
    </r>
  </si>
  <si>
    <r>
      <t xml:space="preserve">Zad 19. Wydrukuj arkusz </t>
    </r>
    <r>
      <rPr>
        <b/>
        <sz val="10"/>
        <color indexed="8"/>
        <rFont val="Arial CE"/>
        <charset val="238"/>
      </rPr>
      <t>Lista personalna</t>
    </r>
    <r>
      <rPr>
        <sz val="10"/>
        <color indexed="8"/>
        <rFont val="Arial CE"/>
      </rPr>
      <t xml:space="preserve"> do </t>
    </r>
    <r>
      <rPr>
        <b/>
        <sz val="10"/>
        <color indexed="8"/>
        <rFont val="Arial CE"/>
        <charset val="238"/>
      </rPr>
      <t>pdf-a</t>
    </r>
    <r>
      <rPr>
        <sz val="10"/>
        <color indexed="8"/>
        <rFont val="Arial CE"/>
      </rPr>
      <t xml:space="preserve"> i zapisz pod nazwą L</t>
    </r>
    <r>
      <rPr>
        <b/>
        <sz val="10"/>
        <color indexed="8"/>
        <rFont val="Arial CE"/>
        <charset val="238"/>
      </rPr>
      <t>ista_personalna</t>
    </r>
    <r>
      <rPr>
        <sz val="10"/>
        <color indexed="8"/>
        <rFont val="Arial CE"/>
      </rPr>
      <t xml:space="preserve"> w swoim folderze.</t>
    </r>
  </si>
  <si>
    <t>Zad 20. Używając polecenia „Zaawansowane” na karcie „Dane” wyświetlić tylko te osoby, które są z sekcji Kopiarek.</t>
  </si>
  <si>
    <t>Zad 21. Używając polecenia „Zaawansowane” na karcie „Dane” wyświetlić tylko te osoby, które są z sekcji Kopiarek i były na urlopie więcej niż 15 dni.</t>
  </si>
  <si>
    <t>Zad. 2. Utworzyć wykres Kołowy 3-W, dadać etykiety danych żeby były widoczne Kod produktu i Nazwa produtku i usunąć legendę.</t>
  </si>
  <si>
    <t>Zad. 1.  Policzyć podatek VAT i Cenę z podatkiem. Nazwij tablicę Produkty (zaznacz obszar z danymi, naciśnij prawy klawisz myszy i wybierz "Definiuj nazwę"). Natępnie korzystając z funckji Wyszukaj pionowo wyświetl żądane wartości (jak na zdjęciu poniżej)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</si>
</sst>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0.0\ "/>
  </numFmts>
  <fonts count="34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10"/>
      <color indexed="8"/>
      <name val="Arial CE"/>
    </font>
    <font>
      <b/>
      <i/>
      <sz val="10"/>
      <color indexed="8"/>
      <name val="Arial CE"/>
    </font>
    <font>
      <b/>
      <sz val="10"/>
      <color indexed="8"/>
      <name val="Arial CE"/>
    </font>
    <font>
      <b/>
      <u/>
      <sz val="10"/>
      <color indexed="8"/>
      <name val="Arial CE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8"/>
      <name val="Arial CE"/>
      <charset val="238"/>
    </font>
    <font>
      <b/>
      <i/>
      <sz val="10"/>
      <color indexed="8"/>
      <name val="Arial CE"/>
      <charset val="238"/>
    </font>
    <font>
      <b/>
      <sz val="12"/>
      <name val="Times New Roman"/>
      <family val="1"/>
      <charset val="238"/>
    </font>
    <font>
      <sz val="11"/>
      <name val="Verdana"/>
      <family val="2"/>
      <charset val="238"/>
    </font>
    <font>
      <sz val="12"/>
      <name val="Arial CE"/>
      <charset val="238"/>
    </font>
    <font>
      <b/>
      <i/>
      <u/>
      <sz val="10"/>
      <name val="Tahoma"/>
      <family val="2"/>
    </font>
    <font>
      <b/>
      <i/>
      <sz val="10"/>
      <name val="Tahoma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</font>
    <font>
      <sz val="14"/>
      <color rgb="FF0000FF"/>
      <name val="Arial CE"/>
      <charset val="238"/>
    </font>
    <font>
      <b/>
      <i/>
      <sz val="10"/>
      <color rgb="FF000000"/>
      <name val="Arial CE"/>
      <charset val="238"/>
    </font>
    <font>
      <i/>
      <sz val="10"/>
      <color rgb="FF000000"/>
      <name val="Arial CE"/>
      <charset val="238"/>
    </font>
    <font>
      <sz val="20"/>
      <name val="Arial"/>
      <family val="2"/>
    </font>
    <font>
      <sz val="12"/>
      <name val="Times New Roman CE"/>
      <family val="1"/>
      <charset val="238"/>
    </font>
    <font>
      <sz val="14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vertAlign val="superscript"/>
      <sz val="16"/>
      <name val="Times New Roman CE"/>
      <family val="1"/>
      <charset val="238"/>
    </font>
    <font>
      <sz val="12"/>
      <color rgb="FFFF000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vertAlign val="superscript"/>
      <sz val="12"/>
      <name val="Times New Roman CE"/>
      <family val="1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 diagonalUp="1" diagonalDown="1">
      <left style="thick">
        <color indexed="64"/>
      </left>
      <right style="thick">
        <color indexed="64"/>
      </right>
      <top style="thick">
        <color indexed="64"/>
      </top>
      <bottom/>
      <diagonal style="thick">
        <color indexed="64"/>
      </diagonal>
    </border>
    <border diagonalUp="1" diagonalDown="1">
      <left style="thick">
        <color indexed="64"/>
      </left>
      <right style="thick">
        <color indexed="64"/>
      </right>
      <top/>
      <bottom style="thick">
        <color indexed="64"/>
      </bottom>
      <diagonal style="thick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9" fontId="0" fillId="0" borderId="0" xfId="0" applyNumberFormat="1" applyProtection="1">
      <protection locked="0"/>
    </xf>
    <xf numFmtId="0" fontId="0" fillId="0" borderId="0" xfId="0" applyNumberFormat="1" applyFill="1" applyProtection="1">
      <protection locked="0"/>
    </xf>
    <xf numFmtId="0" fontId="0" fillId="0" borderId="0" xfId="0" applyNumberFormat="1" applyFill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2" fillId="0" borderId="0" xfId="0" applyNumberFormat="1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21" fillId="0" borderId="0" xfId="0" applyFont="1" applyAlignment="1">
      <alignment horizontal="left" readingOrder="1"/>
    </xf>
    <xf numFmtId="0" fontId="9" fillId="0" borderId="0" xfId="0" applyFont="1"/>
    <xf numFmtId="0" fontId="0" fillId="0" borderId="0" xfId="0" applyAlignment="1">
      <alignment horizontal="center" textRotation="90"/>
    </xf>
    <xf numFmtId="0" fontId="10" fillId="0" borderId="0" xfId="0" applyFont="1"/>
    <xf numFmtId="0" fontId="0" fillId="0" borderId="0" xfId="0" applyFill="1" applyAlignment="1">
      <alignment horizontal="left"/>
    </xf>
    <xf numFmtId="0" fontId="11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textRotation="90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0" xfId="0" applyBorder="1"/>
    <xf numFmtId="0" fontId="0" fillId="2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/>
    <xf numFmtId="9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NumberFormat="1"/>
    <xf numFmtId="0" fontId="0" fillId="2" borderId="0" xfId="0" applyNumberFormat="1" applyFill="1"/>
    <xf numFmtId="0" fontId="0" fillId="0" borderId="0" xfId="0" applyFill="1" applyBorder="1" applyAlignment="1">
      <alignment vertical="center"/>
    </xf>
    <xf numFmtId="0" fontId="14" fillId="0" borderId="5" xfId="0" applyFont="1" applyBorder="1" applyAlignment="1">
      <alignment wrapText="1"/>
    </xf>
    <xf numFmtId="0" fontId="14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left" wrapText="1"/>
    </xf>
    <xf numFmtId="0" fontId="0" fillId="0" borderId="0" xfId="0" applyBorder="1"/>
    <xf numFmtId="0" fontId="15" fillId="0" borderId="0" xfId="0" applyFont="1"/>
    <xf numFmtId="0" fontId="22" fillId="0" borderId="0" xfId="0" applyFont="1"/>
    <xf numFmtId="0" fontId="16" fillId="0" borderId="0" xfId="0" applyFont="1"/>
    <xf numFmtId="0" fontId="16" fillId="0" borderId="0" xfId="0" applyFont="1" applyAlignment="1"/>
    <xf numFmtId="0" fontId="17" fillId="0" borderId="0" xfId="0" applyFont="1"/>
    <xf numFmtId="0" fontId="18" fillId="0" borderId="0" xfId="0" applyFont="1"/>
    <xf numFmtId="0" fontId="0" fillId="0" borderId="11" xfId="0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 applyAlignment="1">
      <alignment horizontal="center"/>
    </xf>
    <xf numFmtId="44" fontId="11" fillId="0" borderId="13" xfId="0" applyNumberFormat="1" applyFont="1" applyFill="1" applyBorder="1" applyAlignment="1">
      <alignment horizontal="center"/>
    </xf>
    <xf numFmtId="44" fontId="11" fillId="0" borderId="14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44" fontId="0" fillId="0" borderId="5" xfId="0" applyNumberFormat="1" applyFill="1" applyBorder="1" applyAlignment="1">
      <alignment horizontal="center"/>
    </xf>
    <xf numFmtId="44" fontId="0" fillId="0" borderId="16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44" fontId="0" fillId="0" borderId="18" xfId="0" applyNumberForma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2" fillId="0" borderId="0" xfId="0" applyFont="1"/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19" fillId="0" borderId="5" xfId="0" applyFont="1" applyBorder="1"/>
    <xf numFmtId="0" fontId="20" fillId="0" borderId="5" xfId="0" applyFont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5" fillId="0" borderId="0" xfId="2" applyFont="1"/>
    <xf numFmtId="0" fontId="26" fillId="0" borderId="0" xfId="2" applyFont="1"/>
    <xf numFmtId="0" fontId="27" fillId="0" borderId="0" xfId="2" applyFont="1"/>
    <xf numFmtId="0" fontId="28" fillId="0" borderId="0" xfId="2" applyFont="1"/>
    <xf numFmtId="0" fontId="30" fillId="0" borderId="0" xfId="2" applyFont="1"/>
    <xf numFmtId="0" fontId="31" fillId="3" borderId="29" xfId="2" applyFont="1" applyFill="1" applyBorder="1" applyAlignment="1">
      <alignment horizontal="center"/>
    </xf>
    <xf numFmtId="0" fontId="31" fillId="3" borderId="30" xfId="2" applyFont="1" applyFill="1" applyBorder="1" applyAlignment="1">
      <alignment horizontal="center"/>
    </xf>
    <xf numFmtId="0" fontId="26" fillId="0" borderId="1" xfId="2" applyFont="1" applyBorder="1" applyAlignment="1">
      <alignment horizontal="center"/>
    </xf>
    <xf numFmtId="0" fontId="26" fillId="0" borderId="3" xfId="2" applyFont="1" applyBorder="1" applyAlignment="1">
      <alignment horizontal="center"/>
    </xf>
    <xf numFmtId="0" fontId="26" fillId="0" borderId="4" xfId="2" applyFont="1" applyBorder="1" applyAlignment="1">
      <alignment horizontal="center"/>
    </xf>
    <xf numFmtId="0" fontId="26" fillId="0" borderId="6" xfId="2" applyFont="1" applyBorder="1" applyAlignment="1">
      <alignment horizontal="center"/>
    </xf>
    <xf numFmtId="0" fontId="26" fillId="0" borderId="7" xfId="2" applyFont="1" applyBorder="1" applyAlignment="1">
      <alignment horizontal="center"/>
    </xf>
    <xf numFmtId="0" fontId="26" fillId="0" borderId="9" xfId="2" applyFont="1" applyBorder="1" applyAlignment="1">
      <alignment horizontal="center"/>
    </xf>
    <xf numFmtId="0" fontId="26" fillId="0" borderId="0" xfId="2" applyFont="1" applyBorder="1" applyAlignment="1">
      <alignment horizontal="center"/>
    </xf>
    <xf numFmtId="0" fontId="31" fillId="3" borderId="31" xfId="2" applyFont="1" applyFill="1" applyBorder="1" applyAlignment="1">
      <alignment horizontal="center"/>
    </xf>
    <xf numFmtId="0" fontId="31" fillId="3" borderId="32" xfId="2" applyFont="1" applyFill="1" applyBorder="1" applyAlignment="1">
      <alignment horizontal="center"/>
    </xf>
    <xf numFmtId="0" fontId="31" fillId="3" borderId="33" xfId="2" applyFont="1" applyFill="1" applyBorder="1" applyAlignment="1">
      <alignment horizontal="center"/>
    </xf>
    <xf numFmtId="44" fontId="26" fillId="0" borderId="2" xfId="1" applyFont="1" applyBorder="1" applyAlignment="1">
      <alignment horizontal="center"/>
    </xf>
    <xf numFmtId="44" fontId="26" fillId="0" borderId="3" xfId="1" applyFont="1" applyBorder="1" applyAlignment="1">
      <alignment horizontal="center"/>
    </xf>
    <xf numFmtId="44" fontId="26" fillId="0" borderId="5" xfId="1" applyFont="1" applyBorder="1" applyAlignment="1">
      <alignment horizontal="center"/>
    </xf>
    <xf numFmtId="44" fontId="26" fillId="0" borderId="6" xfId="1" applyFont="1" applyBorder="1" applyAlignment="1">
      <alignment horizontal="center"/>
    </xf>
    <xf numFmtId="0" fontId="26" fillId="0" borderId="34" xfId="2" applyFont="1" applyBorder="1" applyAlignment="1">
      <alignment horizontal="center"/>
    </xf>
    <xf numFmtId="44" fontId="26" fillId="0" borderId="35" xfId="1" applyFont="1" applyBorder="1" applyAlignment="1">
      <alignment horizontal="center"/>
    </xf>
    <xf numFmtId="44" fontId="26" fillId="0" borderId="36" xfId="1" applyFont="1" applyBorder="1" applyAlignment="1">
      <alignment horizontal="center"/>
    </xf>
    <xf numFmtId="0" fontId="26" fillId="0" borderId="31" xfId="2" applyFont="1" applyBorder="1" applyAlignment="1">
      <alignment horizontal="right"/>
    </xf>
    <xf numFmtId="44" fontId="26" fillId="0" borderId="32" xfId="1" applyFont="1" applyBorder="1" applyAlignment="1">
      <alignment horizontal="center"/>
    </xf>
    <xf numFmtId="44" fontId="26" fillId="0" borderId="33" xfId="1" applyFont="1" applyBorder="1" applyAlignment="1">
      <alignment horizontal="center"/>
    </xf>
    <xf numFmtId="0" fontId="26" fillId="0" borderId="37" xfId="2" applyFont="1" applyBorder="1" applyAlignment="1">
      <alignment horizontal="center"/>
    </xf>
    <xf numFmtId="0" fontId="26" fillId="0" borderId="38" xfId="2" applyFont="1" applyBorder="1" applyAlignment="1">
      <alignment horizontal="center"/>
    </xf>
    <xf numFmtId="0" fontId="26" fillId="0" borderId="36" xfId="2" applyFont="1" applyBorder="1" applyAlignment="1">
      <alignment horizontal="center"/>
    </xf>
    <xf numFmtId="0" fontId="26" fillId="0" borderId="31" xfId="2" applyFont="1" applyBorder="1" applyAlignment="1">
      <alignment horizontal="center"/>
    </xf>
    <xf numFmtId="0" fontId="26" fillId="0" borderId="33" xfId="2" applyFont="1" applyBorder="1" applyAlignment="1">
      <alignment horizontal="center"/>
    </xf>
    <xf numFmtId="9" fontId="26" fillId="0" borderId="3" xfId="3" applyFont="1" applyBorder="1" applyAlignment="1">
      <alignment horizontal="center"/>
    </xf>
    <xf numFmtId="9" fontId="26" fillId="0" borderId="6" xfId="3" applyFont="1" applyBorder="1" applyAlignment="1">
      <alignment horizontal="center"/>
    </xf>
    <xf numFmtId="9" fontId="26" fillId="0" borderId="9" xfId="3" applyFont="1" applyBorder="1" applyAlignment="1">
      <alignment horizontal="center"/>
    </xf>
    <xf numFmtId="0" fontId="26" fillId="0" borderId="39" xfId="2" applyFont="1" applyBorder="1" applyAlignment="1">
      <alignment horizontal="right"/>
    </xf>
    <xf numFmtId="9" fontId="26" fillId="0" borderId="40" xfId="3" applyFont="1" applyBorder="1"/>
    <xf numFmtId="1" fontId="26" fillId="0" borderId="3" xfId="3" applyNumberFormat="1" applyFont="1" applyBorder="1" applyAlignment="1">
      <alignment horizontal="center"/>
    </xf>
    <xf numFmtId="1" fontId="26" fillId="0" borderId="6" xfId="3" applyNumberFormat="1" applyFont="1" applyBorder="1" applyAlignment="1">
      <alignment horizontal="center"/>
    </xf>
    <xf numFmtId="1" fontId="26" fillId="0" borderId="9" xfId="3" applyNumberFormat="1" applyFont="1" applyBorder="1" applyAlignment="1">
      <alignment horizontal="center"/>
    </xf>
    <xf numFmtId="0" fontId="21" fillId="0" borderId="0" xfId="0" applyFont="1" applyAlignment="1">
      <alignment horizontal="left" vertical="center" readingOrder="2"/>
    </xf>
    <xf numFmtId="0" fontId="33" fillId="0" borderId="0" xfId="0" applyFont="1"/>
    <xf numFmtId="0" fontId="0" fillId="0" borderId="0" xfId="0" applyFill="1"/>
    <xf numFmtId="0" fontId="0" fillId="0" borderId="0" xfId="0" applyNumberFormat="1" applyFill="1" applyBorder="1" applyAlignment="1">
      <alignment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Normalny" xfId="0" builtinId="0"/>
    <cellStyle name="Normalny 4" xfId="2" xr:uid="{86874261-D121-48EE-AF47-0CCDA0787965}"/>
    <cellStyle name="Procentowy 3" xfId="3" xr:uid="{BFDADA86-99FB-4829-B3B5-DB0F9AED608E}"/>
    <cellStyle name="Walutowy 2" xfId="1" xr:uid="{00000000-0005-0000-0000-000001000000}"/>
  </cellStyles>
  <dxfs count="1">
    <dxf>
      <fill>
        <patternFill>
          <bgColor indexed="4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14288</xdr:colOff>
      <xdr:row>1</xdr:row>
      <xdr:rowOff>4763</xdr:rowOff>
    </xdr:from>
    <xdr:to>
      <xdr:col>15</xdr:col>
      <xdr:colOff>42863</xdr:colOff>
      <xdr:row>9</xdr:row>
      <xdr:rowOff>819150</xdr:rowOff>
    </xdr:to>
    <xdr:pic>
      <xdr:nvPicPr>
        <xdr:cNvPr id="10283" name="Obraz 2">
          <a:extLst>
            <a:ext uri="{FF2B5EF4-FFF2-40B4-BE49-F238E27FC236}">
              <a16:creationId xmlns:a16="http://schemas.microsoft.com/office/drawing/2014/main" id="{00000000-0008-0000-0000-00002B28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8" y="166688"/>
          <a:ext cx="9096375" cy="5043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571499</xdr:colOff>
      <xdr:row>12</xdr:row>
      <xdr:rowOff>74838</xdr:rowOff>
    </xdr:from>
    <xdr:to>
      <xdr:col>15</xdr:col>
      <xdr:colOff>265339</xdr:colOff>
      <xdr:row>45</xdr:row>
      <xdr:rowOff>142875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71499" y="6320517"/>
          <a:ext cx="9314090" cy="545646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Adresowanie:</a:t>
          </a:r>
          <a:endParaRPr lang="pl-PL" sz="14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endParaRPr lang="pl-PL" sz="14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pl-PL" sz="14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Można wyróżnić trzy rodzaje adresów:</a:t>
          </a:r>
        </a:p>
        <a:p>
          <a:pPr algn="l" rtl="0">
            <a:defRPr sz="1000"/>
          </a:pPr>
          <a:endParaRPr lang="pl-PL" sz="14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Adresy względne</a:t>
          </a:r>
          <a:r>
            <a:rPr lang="pl-PL" sz="14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. Adres typu</a:t>
          </a: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 </a:t>
          </a:r>
          <a:r>
            <a:rPr lang="pl-PL" sz="1400" b="1" i="1" u="none" strike="noStrike" baseline="0">
              <a:solidFill>
                <a:srgbClr val="000000"/>
              </a:solidFill>
              <a:latin typeface="Arial CE"/>
              <a:cs typeface="Arial CE"/>
            </a:rPr>
            <a:t>A1</a:t>
          </a:r>
          <a:r>
            <a:rPr lang="pl-PL" sz="14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jest wskazaniem innej komórki, gdzie jako punkt odniesienia służy komórka zawierająca formułę.</a:t>
          </a:r>
        </a:p>
        <a:p>
          <a:pPr algn="l" rtl="0">
            <a:defRPr sz="1000"/>
          </a:pPr>
          <a:endParaRPr lang="pl-PL" sz="14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Adresy bezwzględne</a:t>
          </a:r>
          <a:r>
            <a:rPr lang="pl-PL" sz="14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. Adres typu </a:t>
          </a:r>
          <a:r>
            <a:rPr lang="pl-PL" sz="1400" b="1" i="1" u="none" strike="noStrike" baseline="0">
              <a:solidFill>
                <a:srgbClr val="000000"/>
              </a:solidFill>
              <a:latin typeface="Arial CE"/>
              <a:cs typeface="Arial CE"/>
            </a:rPr>
            <a:t>$A$1</a:t>
          </a:r>
          <a:r>
            <a:rPr lang="pl-PL" sz="14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jest wskazaniem komórki ściśle określającym miejsce w arkuszu, gdzie ona się znajduje. Adres bezwzględny oznacza się przez dodanie znaku dolara przed literą kolumny i liczbą wiersza.</a:t>
          </a:r>
        </a:p>
        <a:p>
          <a:pPr algn="l" rtl="0">
            <a:defRPr sz="1000"/>
          </a:pPr>
          <a:endParaRPr lang="pl-PL" sz="14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Adresy mieszane</a:t>
          </a:r>
          <a:r>
            <a:rPr lang="pl-PL" sz="14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. Adres typu </a:t>
          </a:r>
          <a:r>
            <a:rPr lang="pl-PL" sz="1400" b="1" i="1" u="none" strike="noStrike" baseline="0">
              <a:solidFill>
                <a:srgbClr val="000000"/>
              </a:solidFill>
              <a:latin typeface="Arial CE"/>
              <a:cs typeface="Arial CE"/>
            </a:rPr>
            <a:t>A$1</a:t>
          </a:r>
          <a:r>
            <a:rPr lang="pl-PL" sz="14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lub </a:t>
          </a:r>
          <a:r>
            <a:rPr lang="pl-PL" sz="1400" b="1" i="1" u="none" strike="noStrike" baseline="0">
              <a:solidFill>
                <a:srgbClr val="000000"/>
              </a:solidFill>
              <a:latin typeface="Arial CE"/>
              <a:cs typeface="Arial CE"/>
            </a:rPr>
            <a:t>$A1</a:t>
          </a:r>
          <a:r>
            <a:rPr lang="pl-PL" sz="14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jest adresem komórki łączącym wskazanie ściśle określonej kolumny lub wiersza ze względnym wskazaniem wiersza lub kolumny. </a:t>
          </a:r>
        </a:p>
        <a:p>
          <a:pPr algn="l" rtl="0">
            <a:defRPr sz="1000"/>
          </a:pPr>
          <a:endParaRPr lang="pl-PL" sz="14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pl-PL" sz="14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Aby zmienić rodzaj adresu np. w formule można naciskać klawisz </a:t>
          </a: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F4</a:t>
          </a:r>
          <a:r>
            <a:rPr lang="pl-PL" sz="14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. Po każdym wciśnięciu adres będzie zmieniał się cyklicznie: względny, bezwzględny i mieszany.</a:t>
          </a:r>
        </a:p>
        <a:p>
          <a:pPr algn="l" rtl="0">
            <a:defRPr sz="1000"/>
          </a:pPr>
          <a:endParaRPr lang="pl-PL" sz="14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pl-PL" sz="14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Istnieje możliwość odwoływania się do danych z innych arkuszy tego samego skoroszytu. Poniżej przykładowa składnia odwołania do komórki w innym arkuszu: </a:t>
          </a:r>
          <a:r>
            <a:rPr lang="pl-PL" sz="1400" b="1" i="1" u="none" strike="noStrike" baseline="0">
              <a:solidFill>
                <a:srgbClr val="000000"/>
              </a:solidFill>
              <a:latin typeface="Arial CE"/>
              <a:cs typeface="Arial CE"/>
            </a:rPr>
            <a:t>Arkusz2!A1</a:t>
          </a:r>
          <a:endParaRPr lang="pl-PL" sz="14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pl-PL" sz="14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Wykrzyknik oddziela adres arkusza od adresu komórki. Jeśli nazwa arkusza zawiera spacje, należy wprowadzić adres całego arkusza w pojedynczym cudzysłowie prostym, np. </a:t>
          </a: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=</a:t>
          </a:r>
          <a:r>
            <a:rPr lang="pl-PL" sz="1400" b="1" i="1" u="none" strike="noStrike" baseline="0">
              <a:solidFill>
                <a:srgbClr val="000000"/>
              </a:solidFill>
              <a:latin typeface="Arial CE"/>
              <a:cs typeface="Arial CE"/>
            </a:rPr>
            <a:t>’Raport 2003’!A1</a:t>
          </a:r>
          <a:r>
            <a:rPr lang="pl-PL" sz="14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.</a:t>
          </a: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</xdr:txBody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22</xdr:col>
      <xdr:colOff>605518</xdr:colOff>
      <xdr:row>27</xdr:row>
      <xdr:rowOff>108857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2110357" y="6735536"/>
          <a:ext cx="7449911" cy="206828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l-PL" sz="1400" b="1" i="1" strike="noStrike">
              <a:solidFill>
                <a:srgbClr val="000000"/>
              </a:solidFill>
              <a:latin typeface="Arial CE"/>
            </a:rPr>
            <a:t>WYSZUKAJ.PIONOWO</a:t>
          </a:r>
          <a:r>
            <a:rPr lang="pl-PL" sz="1400" b="0" i="0" strike="noStrike">
              <a:solidFill>
                <a:srgbClr val="000000"/>
              </a:solidFill>
              <a:latin typeface="Arial CE"/>
            </a:rPr>
            <a:t>(odniesienie;tablica;nr_kolumny;kolumna)</a:t>
          </a:r>
        </a:p>
        <a:p>
          <a:pPr algn="l" rtl="1">
            <a:defRPr sz="1000"/>
          </a:pPr>
          <a:r>
            <a:rPr lang="pl-PL" sz="1400" b="0" i="0" strike="noStrike">
              <a:solidFill>
                <a:srgbClr val="000000"/>
              </a:solidFill>
              <a:latin typeface="Arial CE"/>
            </a:rPr>
            <a:t>odniesienie – to wartość, którą należy znaleźć w pierwszej kolumnie tablicy. Odniesienie może być wartością, odwołaniem albo ciągiem tekstowym.</a:t>
          </a:r>
        </a:p>
        <a:p>
          <a:pPr algn="l" rtl="1">
            <a:defRPr sz="1000"/>
          </a:pPr>
          <a:r>
            <a:rPr lang="pl-PL" sz="1400" b="1" i="0" strike="noStrike">
              <a:solidFill>
                <a:srgbClr val="000000"/>
              </a:solidFill>
              <a:latin typeface="Arial CE"/>
            </a:rPr>
            <a:t>tablica</a:t>
          </a:r>
          <a:r>
            <a:rPr lang="pl-PL" sz="1400" b="0" i="0" strike="noStrike">
              <a:solidFill>
                <a:srgbClr val="000000"/>
              </a:solidFill>
              <a:latin typeface="Arial CE"/>
            </a:rPr>
            <a:t> - to tablica zawierająca informacje, w których należy znaleźć poszukiwaną wartość.</a:t>
          </a:r>
        </a:p>
        <a:p>
          <a:pPr algn="l" rtl="1">
            <a:defRPr sz="1000"/>
          </a:pPr>
          <a:r>
            <a:rPr lang="pl-PL" sz="1400" b="1" i="0" strike="noStrike">
              <a:solidFill>
                <a:srgbClr val="000000"/>
              </a:solidFill>
              <a:latin typeface="Arial CE"/>
            </a:rPr>
            <a:t>nr_kolumny</a:t>
          </a:r>
          <a:r>
            <a:rPr lang="pl-PL" sz="1400" b="0" i="0" strike="noStrike">
              <a:solidFill>
                <a:srgbClr val="000000"/>
              </a:solidFill>
              <a:latin typeface="Arial CE"/>
            </a:rPr>
            <a:t> - to numer kolumny w tablicy, z której pochodzić powinna pasująca wartość.</a:t>
          </a:r>
        </a:p>
        <a:p>
          <a:pPr algn="l" rtl="1">
            <a:defRPr sz="1000"/>
          </a:pPr>
          <a:r>
            <a:rPr lang="pl-PL" sz="1400" b="1" i="0" strike="noStrike">
              <a:solidFill>
                <a:srgbClr val="000000"/>
              </a:solidFill>
              <a:latin typeface="Arial CE"/>
            </a:rPr>
            <a:t>kolumna</a:t>
          </a:r>
          <a:r>
            <a:rPr lang="pl-PL" sz="1400" b="0" i="0" strike="noStrike">
              <a:solidFill>
                <a:srgbClr val="000000"/>
              </a:solidFill>
              <a:latin typeface="Arial CE"/>
            </a:rPr>
            <a:t> - to wartość logiczna określająca, czy funkcja </a:t>
          </a:r>
          <a:r>
            <a:rPr lang="pl-PL" sz="1400" b="1" i="1" strike="noStrike">
              <a:solidFill>
                <a:srgbClr val="000000"/>
              </a:solidFill>
              <a:latin typeface="Arial CE"/>
            </a:rPr>
            <a:t>WYSZUKAJ.PIONOWO </a:t>
          </a:r>
          <a:r>
            <a:rPr lang="pl-PL" sz="1400" b="0" i="0" strike="noStrike">
              <a:solidFill>
                <a:srgbClr val="000000"/>
              </a:solidFill>
              <a:latin typeface="Arial CE"/>
            </a:rPr>
            <a:t>ma znaleźć dokładne czy też przybliżone dopasowanie. Jeśli argument ten ma wartość PRAWDA bądź został pominięty, zwracane jest przybliżone dopasowanie. Jeśli argument ma wartość FAŁSZ, funkcja wyszuka dopasowanie dokładne.</a:t>
          </a:r>
        </a:p>
        <a:p>
          <a:pPr algn="l" rtl="1">
            <a:defRPr sz="1000"/>
          </a:pPr>
          <a:endParaRPr lang="pl-PL" sz="1000" b="0" i="0" strike="noStrike">
            <a:solidFill>
              <a:srgbClr val="000000"/>
            </a:solidFill>
            <a:latin typeface="Arial CE"/>
          </a:endParaRPr>
        </a:p>
        <a:p>
          <a:pPr algn="l" rtl="1">
            <a:defRPr sz="1000"/>
          </a:pPr>
          <a:endParaRPr lang="pl-PL" sz="1000" b="0" i="0" strike="noStrike">
            <a:solidFill>
              <a:srgbClr val="000000"/>
            </a:solidFill>
            <a:latin typeface="Arial CE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47624</xdr:colOff>
      <xdr:row>18</xdr:row>
      <xdr:rowOff>128588</xdr:rowOff>
    </xdr:from>
    <xdr:to>
      <xdr:col>14</xdr:col>
      <xdr:colOff>638174</xdr:colOff>
      <xdr:row>43</xdr:row>
      <xdr:rowOff>1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100-000007100000}"/>
            </a:ext>
          </a:extLst>
        </xdr:cNvPr>
        <xdr:cNvSpPr txBox="1">
          <a:spLocks noChangeArrowheads="1"/>
        </xdr:cNvSpPr>
      </xdr:nvSpPr>
      <xdr:spPr bwMode="auto">
        <a:xfrm>
          <a:off x="47624" y="3067051"/>
          <a:ext cx="11491913" cy="391953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l-PL" sz="1000" b="1" i="0" u="none" strike="noStrike" baseline="0">
            <a:solidFill>
              <a:srgbClr val="FF00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Zad 1. </a:t>
          </a:r>
          <a:r>
            <a:rPr lang="pl-PL" sz="1000" b="0" i="0" u="none" strike="noStrike" baseline="0">
              <a:solidFill>
                <a:sysClr val="windowText" lastClr="000000"/>
              </a:solidFill>
              <a:latin typeface="Arial CE"/>
              <a:cs typeface="Arial CE"/>
            </a:rPr>
            <a:t>Zapisać skoroszyt w swoim folderze pod nazwą </a:t>
          </a:r>
          <a:r>
            <a:rPr lang="pl-PL" sz="1000" b="1" i="0" u="none" strike="noStrike" baseline="0">
              <a:solidFill>
                <a:sysClr val="windowText" lastClr="000000"/>
              </a:solidFill>
              <a:latin typeface="Arial CE"/>
              <a:cs typeface="Arial CE"/>
            </a:rPr>
            <a:t>Zadania</a:t>
          </a:r>
          <a:r>
            <a:rPr lang="pl-PL" sz="1000" b="0" i="0" u="none" strike="noStrike" baseline="0">
              <a:solidFill>
                <a:sysClr val="windowText" lastClr="000000"/>
              </a:solidFill>
              <a:latin typeface="Arial CE"/>
              <a:cs typeface="Arial CE"/>
            </a:rPr>
            <a:t>. </a:t>
          </a:r>
        </a:p>
        <a:p>
          <a:pPr algn="l" rtl="0"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Zad 2. </a:t>
          </a:r>
          <a:r>
            <a:rPr lang="pl-PL" sz="1000" b="0" i="0" u="none" strike="noStrike" baseline="0">
              <a:solidFill>
                <a:sysClr val="windowText" lastClr="000000"/>
              </a:solidFill>
              <a:latin typeface="Arial CE"/>
              <a:cs typeface="Arial CE"/>
            </a:rPr>
            <a:t>Zmienić nazwę akrusza z </a:t>
          </a:r>
          <a:r>
            <a:rPr lang="pl-PL" sz="1000" b="1" i="0" u="none" strike="noStrike" baseline="0">
              <a:solidFill>
                <a:sysClr val="windowText" lastClr="000000"/>
              </a:solidFill>
              <a:latin typeface="Arial CE"/>
              <a:cs typeface="Arial CE"/>
            </a:rPr>
            <a:t>Ćwiczenie 1</a:t>
          </a:r>
          <a:r>
            <a:rPr lang="pl-PL" sz="1000" b="0" i="0" u="none" strike="noStrike" baseline="0">
              <a:solidFill>
                <a:sysClr val="windowText" lastClr="000000"/>
              </a:solidFill>
              <a:latin typeface="Arial CE"/>
              <a:cs typeface="Arial CE"/>
            </a:rPr>
            <a:t> na </a:t>
          </a:r>
          <a:r>
            <a:rPr lang="pl-PL" sz="1000" b="1" i="0" u="none" strike="noStrike" baseline="0">
              <a:solidFill>
                <a:sysClr val="windowText" lastClr="000000"/>
              </a:solidFill>
              <a:latin typeface="Arial CE"/>
              <a:cs typeface="Arial CE"/>
            </a:rPr>
            <a:t>Zadanie 1</a:t>
          </a:r>
          <a:r>
            <a:rPr lang="pl-PL" sz="1000" b="0" i="0" u="none" strike="noStrike" baseline="0">
              <a:solidFill>
                <a:sysClr val="windowText" lastClr="000000"/>
              </a:solidFill>
              <a:latin typeface="Arial CE"/>
              <a:cs typeface="Arial CE"/>
            </a:rPr>
            <a:t>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 CE"/>
              <a:ea typeface="+mn-ea"/>
              <a:cs typeface="Arial CE"/>
            </a:rPr>
            <a:t>Zad 3.</a:t>
          </a:r>
          <a:r>
            <a:rPr kumimoji="0" lang="pl-PL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E"/>
              <a:ea typeface="+mn-ea"/>
              <a:cs typeface="Arial CE"/>
            </a:rPr>
            <a:t> Sformatować wartości w bloku komórek</a:t>
          </a:r>
          <a:r>
            <a:rPr kumimoji="0" lang="pl-PL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E"/>
              <a:ea typeface="+mn-ea"/>
              <a:cs typeface="Arial CE"/>
            </a:rPr>
            <a:t> B7 : I12</a:t>
          </a:r>
          <a:r>
            <a:rPr kumimoji="0" lang="pl-PL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E"/>
              <a:ea typeface="+mn-ea"/>
              <a:cs typeface="Arial CE"/>
            </a:rPr>
            <a:t> wprowadzając format </a:t>
          </a:r>
          <a:r>
            <a:rPr kumimoji="0" lang="pl-PL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E"/>
              <a:ea typeface="+mn-ea"/>
              <a:cs typeface="Arial CE"/>
            </a:rPr>
            <a:t>Walutowy</a:t>
          </a:r>
          <a:r>
            <a:rPr kumimoji="0" lang="pl-PL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E"/>
              <a:ea typeface="+mn-ea"/>
              <a:cs typeface="Arial CE"/>
            </a:rPr>
            <a:t> z dwoma miejscami po przecinku (waluta złoty). Wprowadzić takie samo formatowanie w bloku komórek </a:t>
          </a:r>
          <a:r>
            <a:rPr kumimoji="0" lang="pl-PL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E"/>
              <a:ea typeface="+mn-ea"/>
              <a:cs typeface="Arial CE"/>
            </a:rPr>
            <a:t>I13 : I15</a:t>
          </a:r>
          <a:r>
            <a:rPr kumimoji="0" lang="pl-PL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E"/>
              <a:ea typeface="+mn-ea"/>
              <a:cs typeface="Arial CE"/>
            </a:rPr>
            <a:t>. Rys. po prawej.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 CE"/>
              <a:ea typeface="+mn-ea"/>
              <a:cs typeface="Arial CE"/>
            </a:rPr>
            <a:t>Zad 4.</a:t>
          </a:r>
          <a:r>
            <a:rPr kumimoji="0" lang="pl-PL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E"/>
              <a:ea typeface="+mn-ea"/>
              <a:cs typeface="Arial CE"/>
            </a:rPr>
            <a:t> Dopasować wielkość komórek tak aby nagłówek tabeli wyglądał jak na rysunku poniżej (</a:t>
          </a:r>
          <a:r>
            <a:rPr kumimoji="0" lang="pl-PL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E"/>
              <a:ea typeface="+mn-ea"/>
              <a:cs typeface="Arial CE"/>
            </a:rPr>
            <a:t>A6 : I6</a:t>
          </a:r>
          <a:r>
            <a:rPr kumimoji="0" lang="pl-PL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E"/>
              <a:ea typeface="+mn-ea"/>
              <a:cs typeface="Arial CE"/>
            </a:rPr>
            <a:t>).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 CE"/>
              <a:ea typeface="+mn-ea"/>
              <a:cs typeface="Arial CE"/>
            </a:rPr>
            <a:t>Zad 5.</a:t>
          </a:r>
          <a:r>
            <a:rPr kumimoji="0" lang="pl-PL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E"/>
              <a:ea typeface="+mn-ea"/>
              <a:cs typeface="Arial CE"/>
            </a:rPr>
            <a:t> </a:t>
          </a:r>
          <a:r>
            <a:rPr kumimoji="0" lang="pl-PL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E"/>
              <a:ea typeface="+mn-ea"/>
              <a:cs typeface="Arial CE"/>
            </a:rPr>
            <a:t>Dopasować wielkość komórek </a:t>
          </a:r>
          <a:r>
            <a:rPr kumimoji="0" lang="pl-PL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E"/>
              <a:ea typeface="+mn-ea"/>
              <a:cs typeface="Arial CE"/>
            </a:rPr>
            <a:t>A7 : A12</a:t>
          </a:r>
          <a:r>
            <a:rPr kumimoji="0" lang="pl-PL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E"/>
              <a:ea typeface="+mn-ea"/>
              <a:cs typeface="Arial CE"/>
            </a:rPr>
            <a:t> tak aby wartości mieściły się w komórkach.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 CE"/>
              <a:ea typeface="+mn-ea"/>
              <a:cs typeface="Arial CE"/>
            </a:rPr>
            <a:t>Zad 6.</a:t>
          </a:r>
          <a:r>
            <a:rPr kumimoji="0" lang="pl-PL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E"/>
              <a:ea typeface="+mn-ea"/>
              <a:cs typeface="Arial CE"/>
            </a:rPr>
            <a:t> W komórkach</a:t>
          </a:r>
          <a:r>
            <a:rPr kumimoji="0" lang="pl-PL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E"/>
              <a:ea typeface="+mn-ea"/>
              <a:cs typeface="Arial CE"/>
            </a:rPr>
            <a:t> A6 : I6</a:t>
          </a:r>
          <a:r>
            <a:rPr kumimoji="0" lang="pl-PL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E"/>
              <a:ea typeface="+mn-ea"/>
              <a:cs typeface="Arial CE"/>
            </a:rPr>
            <a:t> wprowadzić podwójne podkreślenie i wypełnić je kolorem żółtym.</a:t>
          </a:r>
        </a:p>
        <a:p>
          <a:pPr algn="l" rtl="0"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Zad 7.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Scalić komórki 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E1 : F1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,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 E2 : F2 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oraz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 E3 : F3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, tekst powinien być wyrównany do lewej krawędzi.</a:t>
          </a:r>
        </a:p>
        <a:p>
          <a:pPr algn="l" rtl="0"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Zad 8. 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Scalić komórki 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B5 : D5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,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 F13 : H13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,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 F14 : H14 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oraz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 F15 : H15,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tekst powinien być wyrównany do środka.</a:t>
          </a:r>
        </a:p>
        <a:p>
          <a:pPr algn="l" rtl="0"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Zad 9.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W szare pola wpisać odpowiednie formuły, które wyliczą potrzebne dane.</a:t>
          </a:r>
        </a:p>
        <a:p>
          <a:pPr algn="l" rtl="0">
            <a:defRPr sz="1000"/>
          </a:pPr>
          <a:r>
            <a:rPr lang="pl-PL" sz="1000" b="1" i="0" u="sng" strike="noStrike" baseline="0">
              <a:solidFill>
                <a:srgbClr val="000000"/>
              </a:solidFill>
              <a:latin typeface="Arial CE"/>
              <a:cs typeface="Arial CE"/>
            </a:rPr>
            <a:t>Razem: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  suma dochodów za poszczególne miesiące (zakres komórek 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E7 : E12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);</a:t>
          </a:r>
        </a:p>
        <a:p>
          <a:pPr algn="l" rtl="0">
            <a:defRPr sz="1000"/>
          </a:pPr>
          <a:r>
            <a:rPr lang="pl-PL" sz="1000" b="1" i="0" u="sng" strike="noStrike" baseline="0">
              <a:solidFill>
                <a:srgbClr val="000000"/>
              </a:solidFill>
              <a:latin typeface="Arial CE"/>
              <a:cs typeface="Arial CE"/>
            </a:rPr>
            <a:t>Premia: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w zależności od wartości sprzedaży poszczególnych pracowników premia przyznawana będzie w następujący sposób: 20% premii /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G1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/od płacy zasadniczej, jeżeli pracownik osiągnął wartość sprzedaży za trzy miesiące większą lub równą 2000 zł, jeżeli wartość ta była mniejsza niż 2000 zł pracownik dostaje tylko 10% premii /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G2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/ /do obliczeń należy wykorzystać funkcję </a:t>
          </a:r>
          <a:r>
            <a:rPr lang="pl-PL" sz="1000" b="1" i="1" u="none" strike="noStrike" baseline="0">
              <a:solidFill>
                <a:srgbClr val="000000"/>
              </a:solidFill>
              <a:latin typeface="Arial CE"/>
              <a:cs typeface="Arial CE"/>
            </a:rPr>
            <a:t>JEŻELI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i adresowanie bezwzględne/.</a:t>
          </a:r>
        </a:p>
        <a:p>
          <a:pPr algn="l" rtl="0">
            <a:defRPr sz="1000"/>
          </a:pPr>
          <a:r>
            <a:rPr lang="pl-PL" sz="1000" b="1" i="0" u="sng" strike="noStrike" baseline="0">
              <a:solidFill>
                <a:srgbClr val="000000"/>
              </a:solidFill>
              <a:latin typeface="Arial CE"/>
              <a:cs typeface="Arial CE"/>
            </a:rPr>
            <a:t>Płaca brutto: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suma płacy zasadniczej i premii;</a:t>
          </a:r>
        </a:p>
        <a:p>
          <a:pPr algn="l" rtl="0">
            <a:defRPr sz="1000"/>
          </a:pPr>
          <a:r>
            <a:rPr lang="pl-PL" sz="1000" b="1" i="0" u="sng" strike="noStrike" baseline="0">
              <a:solidFill>
                <a:srgbClr val="000000"/>
              </a:solidFill>
              <a:latin typeface="Arial CE"/>
              <a:cs typeface="Arial CE"/>
            </a:rPr>
            <a:t>Płaca netto: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płaca brutto pomniejszona o podatek;</a:t>
          </a:r>
        </a:p>
        <a:p>
          <a:pPr algn="l" rtl="0"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Zad 10. 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W komórce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 I13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wprowadzić formułę pozwalającą obliczyć minimalną płacę netto (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I7 : I12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).</a:t>
          </a:r>
        </a:p>
        <a:p>
          <a:pPr algn="l" rtl="0"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Zad 11.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W komórce 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I14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wprowadzić formułę pozwalającą obliczyć maksymalną płacę netto (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I7 : I12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).</a:t>
          </a:r>
        </a:p>
        <a:p>
          <a:pPr algn="l" rtl="0"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Zad 12.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W komórce 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I15 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wprowadzić formułę pozwalającą obliczyć średnią z zakresu komórek 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I7 : I12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.</a:t>
          </a:r>
        </a:p>
        <a:p>
          <a:pPr algn="l" rtl="0"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Zad 13.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Wprowadzić obramowanie jak na rysunku powyżej /zwrócić uwagę, że nie wszystkie zakresy komórek posiadają linie siatki/.</a:t>
          </a:r>
        </a:p>
        <a:p>
          <a:pPr algn="l" rtl="0"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Zad 14. 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Wstawić pusty wiersz pomiędzy wierszami 4 i 5.</a:t>
          </a:r>
        </a:p>
        <a:p>
          <a:pPr algn="l" rtl="0"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Zad 15.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W komórce 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F17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wprowadzić formułę, która obliczy ile jest wierszy w komórkach 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F8 : F16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/</a:t>
          </a:r>
          <a:r>
            <a:rPr lang="pl-PL" sz="1000" b="1" i="1" u="none" strike="noStrike" baseline="0">
              <a:solidFill>
                <a:srgbClr val="000000"/>
              </a:solidFill>
              <a:latin typeface="Arial CE"/>
              <a:cs typeface="Arial CE"/>
            </a:rPr>
            <a:t>ILE.WIERSZY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/.</a:t>
          </a:r>
        </a:p>
        <a:p>
          <a:pPr algn="l" rtl="0"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Zad 16.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W komórce 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F18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wprowadzić formułę, która obliczy ile jest liczb w komórkach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 F7 : F13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/</a:t>
          </a:r>
          <a:r>
            <a:rPr lang="pl-PL" sz="1000" b="1" i="1" u="none" strike="noStrike" baseline="0">
              <a:solidFill>
                <a:srgbClr val="000000"/>
              </a:solidFill>
              <a:latin typeface="Arial CE"/>
              <a:cs typeface="Arial CE"/>
            </a:rPr>
            <a:t>ILE.LICZB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/. </a:t>
          </a:r>
        </a:p>
        <a:p>
          <a:pPr algn="l" rtl="0"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Zad 17.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W komórce 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F19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wprowadzić formułę, która obliczy ile jest liczb większych od 1200 w komórkach </a:t>
          </a:r>
          <a:r>
            <a:rPr lang="pl-PL" sz="10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F8 : F16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/</a:t>
          </a:r>
          <a:r>
            <a:rPr lang="pl-PL" sz="1000" b="1" i="1" u="none" strike="noStrike" baseline="0">
              <a:solidFill>
                <a:srgbClr val="000000"/>
              </a:solidFill>
              <a:latin typeface="Arial CE"/>
              <a:cs typeface="Arial CE"/>
            </a:rPr>
            <a:t>LICZ.JEŻELI</a:t>
          </a: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/. </a:t>
          </a:r>
        </a:p>
        <a:p>
          <a:pPr algn="l" rtl="0"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Zad 18. </a:t>
          </a:r>
          <a:r>
            <a:rPr lang="pl-PL" sz="1000" b="0" i="0" u="none" strike="noStrike" baseline="0">
              <a:solidFill>
                <a:sysClr val="windowText" lastClr="000000"/>
              </a:solidFill>
              <a:latin typeface="Arial CE"/>
              <a:cs typeface="Arial CE"/>
            </a:rPr>
            <a:t>Utworzyć wykres  jak na załączonym zdjęciu.</a:t>
          </a:r>
        </a:p>
        <a:p>
          <a:pPr algn="l" rtl="0">
            <a:defRPr sz="1000"/>
          </a:pPr>
          <a:endParaRPr lang="pl-PL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</xdr:txBody>
    </xdr:sp>
    <xdr:clientData fPrintsWithSheet="0"/>
  </xdr:twoCellAnchor>
  <xdr:twoCellAnchor>
    <xdr:from>
      <xdr:col>9</xdr:col>
      <xdr:colOff>909639</xdr:colOff>
      <xdr:row>4</xdr:row>
      <xdr:rowOff>28576</xdr:rowOff>
    </xdr:from>
    <xdr:to>
      <xdr:col>15</xdr:col>
      <xdr:colOff>200026</xdr:colOff>
      <xdr:row>15</xdr:row>
      <xdr:rowOff>9525</xdr:rowOff>
    </xdr:to>
    <xdr:pic>
      <xdr:nvPicPr>
        <xdr:cNvPr id="4380" name="Picture 8">
          <a:extLst>
            <a:ext uri="{FF2B5EF4-FFF2-40B4-BE49-F238E27FC236}">
              <a16:creationId xmlns:a16="http://schemas.microsoft.com/office/drawing/2014/main" id="{00000000-0008-0000-0100-00001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8939" y="676276"/>
          <a:ext cx="5010150" cy="1785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0</xdr:row>
          <xdr:rowOff>128588</xdr:rowOff>
        </xdr:from>
        <xdr:to>
          <xdr:col>22</xdr:col>
          <xdr:colOff>66675</xdr:colOff>
          <xdr:row>19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47625</xdr:rowOff>
    </xdr:from>
    <xdr:to>
      <xdr:col>8</xdr:col>
      <xdr:colOff>214313</xdr:colOff>
      <xdr:row>50</xdr:row>
      <xdr:rowOff>104775</xdr:rowOff>
    </xdr:to>
    <xdr:pic>
      <xdr:nvPicPr>
        <xdr:cNvPr id="7228" name="Obraz 1" descr="Zeszyt1.jpg">
          <a:extLst>
            <a:ext uri="{FF2B5EF4-FFF2-40B4-BE49-F238E27FC236}">
              <a16:creationId xmlns:a16="http://schemas.microsoft.com/office/drawing/2014/main" id="{00000000-0008-0000-0300-00003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5988"/>
          <a:ext cx="5395913" cy="3457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138113</xdr:rowOff>
    </xdr:from>
    <xdr:ext cx="7351868" cy="855657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0" y="390525"/>
          <a:ext cx="7315200" cy="86677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>
              <a:latin typeface="Arial" panose="020B0604020202020204" pitchFamily="34" charset="0"/>
              <a:cs typeface="Arial" panose="020B0604020202020204" pitchFamily="34" charset="0"/>
            </a:rPr>
            <a:t>Handlowcom pewnej firmy, którzy sprzedali 50 sztuk oferowanego przez firmę wyrobu i nie są pracownikami na stażu (czyli pracują dłużej niż trzy miesiące) przysługuje nagroda wysokości 500 zł. Należy utworzyć zestawienie pracowników i w kolumnie </a:t>
          </a:r>
          <a:r>
            <a:rPr lang="pl-PL" sz="1200" b="1">
              <a:latin typeface="Arial" panose="020B0604020202020204" pitchFamily="34" charset="0"/>
              <a:cs typeface="Arial" panose="020B0604020202020204" pitchFamily="34" charset="0"/>
            </a:rPr>
            <a:t>Nagroda</a:t>
          </a:r>
          <a:r>
            <a:rPr lang="pl-PL" sz="1200">
              <a:latin typeface="Arial" panose="020B0604020202020204" pitchFamily="34" charset="0"/>
              <a:cs typeface="Arial" panose="020B0604020202020204" pitchFamily="34" charset="0"/>
            </a:rPr>
            <a:t> przyznać nagrodę tym, którzy spełnili warunek postawiony przez firmę (</a:t>
          </a:r>
          <a:r>
            <a:rPr lang="pl-PL" sz="1200" baseline="0">
              <a:latin typeface="Arial" panose="020B0604020202020204" pitchFamily="34" charset="0"/>
              <a:cs typeface="Arial" panose="020B0604020202020204" pitchFamily="34" charset="0"/>
            </a:rPr>
            <a:t>ma się wyświetlać słowo </a:t>
          </a:r>
          <a:r>
            <a:rPr lang="pl-PL" sz="1200" b="1" baseline="0">
              <a:latin typeface="Arial" panose="020B0604020202020204" pitchFamily="34" charset="0"/>
              <a:cs typeface="Arial" panose="020B0604020202020204" pitchFamily="34" charset="0"/>
            </a:rPr>
            <a:t>TAK</a:t>
          </a:r>
          <a:r>
            <a:rPr lang="pl-PL" sz="1200" baseline="0">
              <a:latin typeface="Arial" panose="020B0604020202020204" pitchFamily="34" charset="0"/>
              <a:cs typeface="Arial" panose="020B0604020202020204" pitchFamily="34" charset="0"/>
            </a:rPr>
            <a:t>, lub </a:t>
          </a:r>
          <a:r>
            <a:rPr lang="pl-PL" sz="1200" b="1" baseline="0">
              <a:latin typeface="Arial" panose="020B0604020202020204" pitchFamily="34" charset="0"/>
              <a:cs typeface="Arial" panose="020B0604020202020204" pitchFamily="34" charset="0"/>
            </a:rPr>
            <a:t>NIE</a:t>
          </a:r>
          <a:r>
            <a:rPr lang="pl-PL" sz="1200" baseline="0">
              <a:latin typeface="Arial" panose="020B0604020202020204" pitchFamily="34" charset="0"/>
              <a:cs typeface="Arial" panose="020B0604020202020204" pitchFamily="34" charset="0"/>
            </a:rPr>
            <a:t>)</a:t>
          </a:r>
          <a:r>
            <a:rPr lang="pl-PL" sz="1200"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endParaRPr lang="pl-PL" sz="1100"/>
        </a:p>
      </xdr:txBody>
    </xdr:sp>
    <xdr:clientData/>
  </xdr:oneCellAnchor>
  <xdr:oneCellAnchor>
    <xdr:from>
      <xdr:col>13</xdr:col>
      <xdr:colOff>1361</xdr:colOff>
      <xdr:row>2</xdr:row>
      <xdr:rowOff>1</xdr:rowOff>
    </xdr:from>
    <xdr:ext cx="6488786" cy="1090489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9086849" y="419101"/>
          <a:ext cx="6515101" cy="1085849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Pewna firma ogłosiła, że będzie sponsorem wyjazdu na letnie wakacje dla dzieci, które uzyskały na koniec semestru ocenę 6</a:t>
          </a:r>
          <a:r>
            <a:rPr lang="pl-PL" sz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z matematyki lub 5 fizyki</a:t>
          </a:r>
          <a:r>
            <a:rPr lang="pl-PL" sz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Należy utworzyć zestawienie dzieci ze</a:t>
          </a:r>
          <a:r>
            <a:rPr lang="pl-PL" sz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sponsorowanymi wakacjami</a:t>
          </a:r>
          <a:r>
            <a:rPr lang="pl-PL" sz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W kolumnie </a:t>
          </a:r>
          <a:r>
            <a:rPr lang="pl-PL" sz="1200" b="1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Sponsorowane wakacje</a:t>
          </a:r>
          <a:r>
            <a:rPr lang="pl-PL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należy wyświetlić informację TAK dla dzieci, które spełniły warunek firmy, a dla dzieci, które go nie spełniły informację NIE.</a:t>
          </a:r>
        </a:p>
        <a:p>
          <a:endParaRPr lang="pl-PL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</xdr:colOff>
      <xdr:row>5</xdr:row>
      <xdr:rowOff>38100</xdr:rowOff>
    </xdr:from>
    <xdr:to>
      <xdr:col>17</xdr:col>
      <xdr:colOff>9525</xdr:colOff>
      <xdr:row>13</xdr:row>
      <xdr:rowOff>19050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1191874" y="1009650"/>
          <a:ext cx="5476876" cy="142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2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Za pomoca odpowiedniego działania rozdzielić imoiona z kolumny B, tak aby każde imię było w innej kolumnie </a:t>
          </a:r>
          <a:r>
            <a:rPr lang="pl-PL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pl-PL" sz="1200" b="0" i="0" u="none" strike="noStrike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l-PL" sz="12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Wykorzystując odpowiednie funkcje zamienić w kolumnach A,B, C i D pierwsze litery, tak aby zaczynały się od dużych</a:t>
          </a:r>
          <a:r>
            <a:rPr lang="pl-PL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pl-PL" sz="1200" b="0" i="0" u="none" strike="noStrike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l-PL" sz="12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W kolumnie E zamienić wszystkie litery na DUŻE</a:t>
          </a:r>
          <a:r>
            <a:rPr lang="pl-PL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271463</xdr:colOff>
      <xdr:row>24</xdr:row>
      <xdr:rowOff>138113</xdr:rowOff>
    </xdr:from>
    <xdr:to>
      <xdr:col>4</xdr:col>
      <xdr:colOff>19050</xdr:colOff>
      <xdr:row>36</xdr:row>
      <xdr:rowOff>23813</xdr:rowOff>
    </xdr:to>
    <xdr:pic>
      <xdr:nvPicPr>
        <xdr:cNvPr id="9395" name="Picture 2">
          <a:extLst>
            <a:ext uri="{FF2B5EF4-FFF2-40B4-BE49-F238E27FC236}">
              <a16:creationId xmlns:a16="http://schemas.microsoft.com/office/drawing/2014/main" id="{00000000-0008-0000-0600-0000B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3" y="4348163"/>
          <a:ext cx="344805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je%20rozwi&#261;zane/raporty%20-%20moj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Raport sprzedaży"/>
      <sheetName val="Wyszukiwanie"/>
    </sheetNames>
    <sheetDataSet>
      <sheetData sheetId="0" refreshError="1"/>
      <sheetData sheetId="1"/>
      <sheetData sheetId="2">
        <row r="6">
          <cell r="A6">
            <v>17</v>
          </cell>
          <cell r="B6" t="str">
            <v>Baranina</v>
          </cell>
          <cell r="C6">
            <v>27</v>
          </cell>
          <cell r="D6">
            <v>5.94</v>
          </cell>
          <cell r="E6">
            <v>32.94</v>
          </cell>
        </row>
        <row r="7">
          <cell r="A7">
            <v>48</v>
          </cell>
          <cell r="B7" t="str">
            <v>Czekolada alpejska</v>
          </cell>
          <cell r="C7">
            <v>2.2999999999999998</v>
          </cell>
          <cell r="D7">
            <v>0.50600000000000001</v>
          </cell>
          <cell r="E7">
            <v>2.806</v>
          </cell>
        </row>
        <row r="8">
          <cell r="A8">
            <v>27</v>
          </cell>
          <cell r="B8" t="str">
            <v>Czekolada biała</v>
          </cell>
          <cell r="C8">
            <v>2.85</v>
          </cell>
          <cell r="D8">
            <v>0.627</v>
          </cell>
          <cell r="E8">
            <v>3.4770000000000003</v>
          </cell>
        </row>
        <row r="9">
          <cell r="A9">
            <v>14</v>
          </cell>
          <cell r="B9" t="str">
            <v>Fasola</v>
          </cell>
          <cell r="C9">
            <v>1.25</v>
          </cell>
          <cell r="D9">
            <v>0.27500000000000002</v>
          </cell>
          <cell r="E9">
            <v>1.5249999999999999</v>
          </cell>
        </row>
        <row r="10">
          <cell r="A10">
            <v>10</v>
          </cell>
          <cell r="B10" t="str">
            <v>Filety rybne</v>
          </cell>
          <cell r="C10">
            <v>2.2000000000000002</v>
          </cell>
          <cell r="D10">
            <v>0.48400000000000004</v>
          </cell>
          <cell r="E10">
            <v>2.6840000000000002</v>
          </cell>
        </row>
        <row r="11">
          <cell r="A11">
            <v>1</v>
          </cell>
          <cell r="B11" t="str">
            <v>Herbata Madras</v>
          </cell>
          <cell r="C11">
            <v>1.85</v>
          </cell>
          <cell r="D11">
            <v>0.40700000000000003</v>
          </cell>
          <cell r="E11">
            <v>2.2570000000000001</v>
          </cell>
        </row>
        <row r="12">
          <cell r="A12">
            <v>28</v>
          </cell>
          <cell r="B12" t="str">
            <v>Kiełbasa myśliwska</v>
          </cell>
          <cell r="C12">
            <v>10.199999999999999</v>
          </cell>
          <cell r="D12">
            <v>2.2439999999999998</v>
          </cell>
          <cell r="E12">
            <v>12.443999999999999</v>
          </cell>
        </row>
        <row r="13">
          <cell r="A13">
            <v>29</v>
          </cell>
          <cell r="B13" t="str">
            <v>Kiełbasa zwyczajna</v>
          </cell>
          <cell r="C13">
            <v>8.9</v>
          </cell>
          <cell r="D13">
            <v>1.9580000000000002</v>
          </cell>
          <cell r="E13">
            <v>10.858000000000001</v>
          </cell>
        </row>
        <row r="14">
          <cell r="A14">
            <v>47</v>
          </cell>
          <cell r="B14" t="str">
            <v>Krakersy</v>
          </cell>
          <cell r="C14">
            <v>0.99</v>
          </cell>
          <cell r="D14">
            <v>0.21779999999999999</v>
          </cell>
          <cell r="E14">
            <v>1.2078</v>
          </cell>
        </row>
        <row r="15">
          <cell r="A15">
            <v>11</v>
          </cell>
          <cell r="B15" t="str">
            <v>Ser szwajcarski</v>
          </cell>
          <cell r="C15">
            <v>2.99</v>
          </cell>
          <cell r="D15">
            <v>0.65780000000000005</v>
          </cell>
          <cell r="E15">
            <v>3.6478000000000002</v>
          </cell>
        </row>
        <row r="16">
          <cell r="A16">
            <v>32</v>
          </cell>
          <cell r="B16" t="str">
            <v>Makaron</v>
          </cell>
          <cell r="C16">
            <v>1.99</v>
          </cell>
          <cell r="D16">
            <v>0.43780000000000002</v>
          </cell>
          <cell r="E16">
            <v>2.4278</v>
          </cell>
        </row>
        <row r="17">
          <cell r="A17">
            <v>9</v>
          </cell>
          <cell r="B17" t="str">
            <v>Wołowina</v>
          </cell>
          <cell r="C17">
            <v>23.25</v>
          </cell>
          <cell r="D17">
            <v>5.1150000000000002</v>
          </cell>
          <cell r="E17">
            <v>28.365000000000002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Excel_97-2003_Worksheet.xls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S2:T10"/>
  <sheetViews>
    <sheetView topLeftCell="A7" zoomScale="70" zoomScaleNormal="70" workbookViewId="0">
      <selection activeCell="Y36" sqref="Y36"/>
    </sheetView>
  </sheetViews>
  <sheetFormatPr defaultRowHeight="12.75" x14ac:dyDescent="0.35"/>
  <cols>
    <col min="1" max="1" width="8" customWidth="1"/>
    <col min="18" max="18" width="16.73046875" bestFit="1" customWidth="1"/>
    <col min="19" max="19" width="19.19921875" customWidth="1"/>
    <col min="20" max="20" width="58.46484375" customWidth="1"/>
  </cols>
  <sheetData>
    <row r="2" spans="19:20" ht="15" x14ac:dyDescent="0.4">
      <c r="S2" s="51" t="s">
        <v>104</v>
      </c>
      <c r="T2" s="51" t="s">
        <v>105</v>
      </c>
    </row>
    <row r="3" spans="19:20" ht="60" x14ac:dyDescent="0.4">
      <c r="S3" s="52" t="s">
        <v>106</v>
      </c>
      <c r="T3" s="53" t="s">
        <v>107</v>
      </c>
    </row>
    <row r="4" spans="19:20" ht="45" x14ac:dyDescent="0.4">
      <c r="S4" s="52" t="s">
        <v>108</v>
      </c>
      <c r="T4" s="50" t="s">
        <v>109</v>
      </c>
    </row>
    <row r="5" spans="19:20" ht="30" x14ac:dyDescent="0.4">
      <c r="S5" s="52" t="s">
        <v>110</v>
      </c>
      <c r="T5" s="50" t="s">
        <v>111</v>
      </c>
    </row>
    <row r="6" spans="19:20" ht="45" x14ac:dyDescent="0.4">
      <c r="S6" s="52" t="s">
        <v>112</v>
      </c>
      <c r="T6" s="50" t="s">
        <v>113</v>
      </c>
    </row>
    <row r="7" spans="19:20" ht="33" customHeight="1" x14ac:dyDescent="0.4">
      <c r="S7" s="52" t="s">
        <v>114</v>
      </c>
      <c r="T7" s="50" t="s">
        <v>115</v>
      </c>
    </row>
    <row r="8" spans="19:20" ht="45" x14ac:dyDescent="0.35">
      <c r="S8" s="52" t="s">
        <v>116</v>
      </c>
      <c r="T8" s="52" t="s">
        <v>117</v>
      </c>
    </row>
    <row r="9" spans="19:20" ht="75" x14ac:dyDescent="0.4">
      <c r="S9" s="52" t="s">
        <v>118</v>
      </c>
      <c r="T9" s="50" t="s">
        <v>119</v>
      </c>
    </row>
    <row r="10" spans="19:20" ht="105" x14ac:dyDescent="0.4">
      <c r="S10" s="52" t="s">
        <v>120</v>
      </c>
      <c r="T10" s="50" t="s">
        <v>121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topLeftCell="A7" workbookViewId="0">
      <selection activeCell="R28" sqref="R28"/>
    </sheetView>
  </sheetViews>
  <sheetFormatPr defaultRowHeight="12.75" x14ac:dyDescent="0.35"/>
  <cols>
    <col min="10" max="10" width="34.73046875" customWidth="1"/>
  </cols>
  <sheetData>
    <row r="1" spans="1:9" x14ac:dyDescent="0.35">
      <c r="A1" s="1"/>
      <c r="B1" s="1"/>
      <c r="C1" s="1"/>
      <c r="D1" s="1"/>
      <c r="E1" s="2" t="s">
        <v>0</v>
      </c>
      <c r="F1" s="2"/>
      <c r="G1" s="3">
        <v>0.2</v>
      </c>
      <c r="H1" s="1"/>
      <c r="I1" s="1"/>
    </row>
    <row r="2" spans="1:9" x14ac:dyDescent="0.35">
      <c r="A2" s="1"/>
      <c r="B2" s="1"/>
      <c r="C2" s="1"/>
      <c r="D2" s="1"/>
      <c r="E2" s="2" t="s">
        <v>1</v>
      </c>
      <c r="F2" s="2"/>
      <c r="G2" s="3">
        <v>0.1</v>
      </c>
      <c r="H2" s="1"/>
      <c r="I2" s="1"/>
    </row>
    <row r="3" spans="1:9" x14ac:dyDescent="0.35">
      <c r="A3" s="4"/>
      <c r="B3" s="4"/>
      <c r="C3" s="4"/>
      <c r="D3" s="4"/>
      <c r="E3" s="5" t="s">
        <v>2</v>
      </c>
      <c r="F3" s="5"/>
      <c r="G3" s="3">
        <v>0.19</v>
      </c>
      <c r="H3" s="1"/>
      <c r="I3" s="1"/>
    </row>
    <row r="4" spans="1:9" x14ac:dyDescent="0.35">
      <c r="A4" s="4"/>
      <c r="B4" s="4"/>
      <c r="C4" s="4"/>
      <c r="D4" s="4"/>
      <c r="E4" s="4"/>
      <c r="F4" s="4"/>
      <c r="G4" s="1"/>
      <c r="H4" s="1"/>
      <c r="I4" s="1"/>
    </row>
    <row r="5" spans="1:9" ht="13.15" x14ac:dyDescent="0.4">
      <c r="A5" s="4"/>
      <c r="B5" s="6" t="s">
        <v>3</v>
      </c>
      <c r="C5" s="6"/>
      <c r="D5" s="6"/>
      <c r="E5" s="4"/>
      <c r="F5" s="4"/>
      <c r="G5" s="1"/>
      <c r="H5" s="1"/>
      <c r="I5" s="1"/>
    </row>
    <row r="6" spans="1:9" ht="13.15" x14ac:dyDescent="0.3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8" t="s">
        <v>10</v>
      </c>
      <c r="H6" s="8" t="s">
        <v>11</v>
      </c>
      <c r="I6" s="9" t="s">
        <v>12</v>
      </c>
    </row>
    <row r="7" spans="1:9" x14ac:dyDescent="0.35">
      <c r="A7" s="10" t="s">
        <v>13</v>
      </c>
      <c r="B7" s="10">
        <v>990</v>
      </c>
      <c r="C7" s="10">
        <v>458</v>
      </c>
      <c r="D7" s="10">
        <v>744</v>
      </c>
      <c r="E7" s="11"/>
      <c r="F7" s="10">
        <v>1100</v>
      </c>
      <c r="G7" s="11"/>
      <c r="H7" s="11"/>
      <c r="I7" s="11"/>
    </row>
    <row r="8" spans="1:9" x14ac:dyDescent="0.35">
      <c r="A8" s="10" t="s">
        <v>14</v>
      </c>
      <c r="B8" s="10">
        <v>865</v>
      </c>
      <c r="C8" s="10">
        <v>687</v>
      </c>
      <c r="D8" s="10">
        <v>459</v>
      </c>
      <c r="E8" s="11"/>
      <c r="F8" s="10">
        <v>1200</v>
      </c>
      <c r="G8" s="11"/>
      <c r="H8" s="11"/>
      <c r="I8" s="11"/>
    </row>
    <row r="9" spans="1:9" x14ac:dyDescent="0.35">
      <c r="A9" s="10" t="s">
        <v>15</v>
      </c>
      <c r="B9" s="10">
        <v>586</v>
      </c>
      <c r="C9" s="10">
        <v>445</v>
      </c>
      <c r="D9" s="10">
        <v>754</v>
      </c>
      <c r="E9" s="11"/>
      <c r="F9" s="10">
        <v>1522</v>
      </c>
      <c r="G9" s="11"/>
      <c r="H9" s="11"/>
      <c r="I9" s="11"/>
    </row>
    <row r="10" spans="1:9" x14ac:dyDescent="0.35">
      <c r="A10" s="10" t="s">
        <v>16</v>
      </c>
      <c r="B10" s="10">
        <v>870</v>
      </c>
      <c r="C10" s="10">
        <v>445</v>
      </c>
      <c r="D10" s="10">
        <v>832</v>
      </c>
      <c r="E10" s="11"/>
      <c r="F10" s="10">
        <v>1340</v>
      </c>
      <c r="G10" s="11"/>
      <c r="H10" s="11"/>
      <c r="I10" s="11"/>
    </row>
    <row r="11" spans="1:9" x14ac:dyDescent="0.35">
      <c r="A11" s="10" t="s">
        <v>17</v>
      </c>
      <c r="B11" s="10">
        <v>699</v>
      </c>
      <c r="C11" s="10">
        <v>755</v>
      </c>
      <c r="D11" s="10">
        <v>745</v>
      </c>
      <c r="E11" s="11"/>
      <c r="F11" s="10">
        <v>1020</v>
      </c>
      <c r="G11" s="11"/>
      <c r="H11" s="11"/>
      <c r="I11" s="11"/>
    </row>
    <row r="12" spans="1:9" x14ac:dyDescent="0.35">
      <c r="A12" s="10" t="s">
        <v>18</v>
      </c>
      <c r="B12" s="10">
        <v>502</v>
      </c>
      <c r="C12" s="10">
        <v>489</v>
      </c>
      <c r="D12" s="10">
        <v>733</v>
      </c>
      <c r="E12" s="11"/>
      <c r="F12" s="10">
        <v>1260</v>
      </c>
      <c r="G12" s="11"/>
      <c r="H12" s="11"/>
      <c r="I12" s="11"/>
    </row>
    <row r="13" spans="1:9" ht="13.15" x14ac:dyDescent="0.4">
      <c r="A13" s="10"/>
      <c r="B13" s="10"/>
      <c r="C13" s="10"/>
      <c r="D13" s="10"/>
      <c r="E13" s="10"/>
      <c r="F13" s="6" t="s">
        <v>19</v>
      </c>
      <c r="G13" s="6"/>
      <c r="H13" s="6"/>
      <c r="I13" s="11"/>
    </row>
    <row r="14" spans="1:9" ht="13.15" x14ac:dyDescent="0.4">
      <c r="A14" s="10"/>
      <c r="B14" s="10"/>
      <c r="C14" s="10"/>
      <c r="D14" s="10"/>
      <c r="E14" s="10"/>
      <c r="F14" s="6" t="s">
        <v>20</v>
      </c>
      <c r="G14" s="6"/>
      <c r="H14" s="6"/>
      <c r="I14" s="11"/>
    </row>
    <row r="15" spans="1:9" ht="13.15" x14ac:dyDescent="0.4">
      <c r="A15" s="10"/>
      <c r="B15" s="10"/>
      <c r="C15" s="10"/>
      <c r="D15" s="10"/>
      <c r="E15" s="10"/>
      <c r="F15" s="12" t="s">
        <v>21</v>
      </c>
      <c r="G15" s="13"/>
      <c r="H15" s="13"/>
      <c r="I15" s="11"/>
    </row>
  </sheetData>
  <protectedRanges>
    <protectedRange sqref="A1:I15" name="Zakres1"/>
  </protectedRanges>
  <phoneticPr fontId="1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Excel.Chart.8" shapeId="4097" r:id="rId3">
          <objectPr defaultSize="0" autoPict="0" r:id="rId4">
            <anchor moveWithCells="1" sizeWithCells="1">
              <from>
                <xdr:col>16</xdr:col>
                <xdr:colOff>0</xdr:colOff>
                <xdr:row>0</xdr:row>
                <xdr:rowOff>128588</xdr:rowOff>
              </from>
              <to>
                <xdr:col>22</xdr:col>
                <xdr:colOff>66675</xdr:colOff>
                <xdr:row>19</xdr:row>
                <xdr:rowOff>9525</xdr:rowOff>
              </to>
            </anchor>
          </objectPr>
        </oleObject>
      </mc:Choice>
      <mc:Fallback>
        <oleObject progId="Excel.Chart.8" shapeId="4097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H34" sqref="H34"/>
    </sheetView>
  </sheetViews>
  <sheetFormatPr defaultRowHeight="12.75" x14ac:dyDescent="0.35"/>
  <cols>
    <col min="1" max="1" width="11.53125" customWidth="1"/>
    <col min="2" max="2" width="11.796875" customWidth="1"/>
    <col min="12" max="12" width="12" customWidth="1"/>
  </cols>
  <sheetData>
    <row r="1" spans="1:14" x14ac:dyDescent="0.35">
      <c r="A1" t="s">
        <v>485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4" x14ac:dyDescent="0.35">
      <c r="A2" t="s">
        <v>484</v>
      </c>
    </row>
    <row r="3" spans="1:14" ht="13.15" thickBot="1" x14ac:dyDescent="0.4">
      <c r="A3" s="59"/>
      <c r="B3" s="60"/>
      <c r="C3" s="60"/>
    </row>
    <row r="4" spans="1:14" ht="13.5" thickTop="1" thickBot="1" x14ac:dyDescent="0.4">
      <c r="C4" s="131" t="s">
        <v>465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3"/>
    </row>
    <row r="5" spans="1:14" ht="13.5" thickTop="1" thickBot="1" x14ac:dyDescent="0.4">
      <c r="A5" s="134"/>
      <c r="B5" s="136" t="s">
        <v>466</v>
      </c>
      <c r="C5" s="61" t="s">
        <v>467</v>
      </c>
      <c r="D5" s="61" t="s">
        <v>468</v>
      </c>
      <c r="E5" s="61" t="s">
        <v>469</v>
      </c>
      <c r="F5" s="61" t="s">
        <v>470</v>
      </c>
      <c r="G5" s="61" t="s">
        <v>471</v>
      </c>
      <c r="H5" s="61" t="s">
        <v>472</v>
      </c>
      <c r="I5" s="61" t="s">
        <v>473</v>
      </c>
      <c r="J5" s="61" t="s">
        <v>474</v>
      </c>
      <c r="K5" s="61" t="s">
        <v>475</v>
      </c>
      <c r="L5" s="61" t="s">
        <v>476</v>
      </c>
      <c r="M5" s="61" t="s">
        <v>477</v>
      </c>
      <c r="N5" s="61" t="s">
        <v>478</v>
      </c>
    </row>
    <row r="6" spans="1:14" ht="42.75" customHeight="1" thickTop="1" thickBot="1" x14ac:dyDescent="0.4">
      <c r="A6" s="135"/>
      <c r="B6" s="136"/>
      <c r="C6" s="62">
        <v>3.98</v>
      </c>
      <c r="D6" s="62">
        <v>4.01</v>
      </c>
      <c r="E6" s="62">
        <v>3.99</v>
      </c>
      <c r="F6" s="62">
        <v>3.87</v>
      </c>
      <c r="G6" s="62">
        <v>4.03</v>
      </c>
      <c r="H6" s="62">
        <v>4.1500000000000004</v>
      </c>
      <c r="I6" s="62">
        <v>3.88</v>
      </c>
      <c r="J6" s="62">
        <v>3.92</v>
      </c>
      <c r="K6" s="62">
        <v>3.71</v>
      </c>
      <c r="L6" s="62">
        <v>3.71</v>
      </c>
      <c r="M6" s="62">
        <v>3.92</v>
      </c>
      <c r="N6" s="62">
        <v>4</v>
      </c>
    </row>
    <row r="7" spans="1:14" ht="13.5" thickTop="1" thickBot="1" x14ac:dyDescent="0.4">
      <c r="A7" s="63" t="s">
        <v>79</v>
      </c>
      <c r="B7" s="64">
        <v>23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6"/>
    </row>
    <row r="8" spans="1:14" ht="13.5" thickTop="1" thickBot="1" x14ac:dyDescent="0.4">
      <c r="A8" s="63" t="s">
        <v>479</v>
      </c>
      <c r="B8" s="67">
        <v>41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9"/>
    </row>
    <row r="9" spans="1:14" ht="13.5" thickTop="1" thickBot="1" x14ac:dyDescent="0.4">
      <c r="A9" s="63" t="s">
        <v>480</v>
      </c>
      <c r="B9" s="67">
        <v>53</v>
      </c>
      <c r="C9" s="68"/>
      <c r="D9" s="70"/>
      <c r="E9" s="70"/>
      <c r="F9" s="70"/>
      <c r="G9" s="70"/>
      <c r="H9" s="70"/>
      <c r="I9" s="70"/>
      <c r="J9" s="70"/>
      <c r="K9" s="70"/>
      <c r="L9" s="70"/>
      <c r="M9" s="70"/>
      <c r="N9" s="71"/>
    </row>
    <row r="10" spans="1:14" ht="13.5" thickTop="1" thickBot="1" x14ac:dyDescent="0.4">
      <c r="A10" s="63" t="s">
        <v>481</v>
      </c>
      <c r="B10" s="67">
        <v>17</v>
      </c>
      <c r="C10" s="68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1"/>
    </row>
    <row r="11" spans="1:14" ht="13.5" thickTop="1" thickBot="1" x14ac:dyDescent="0.4">
      <c r="A11" s="63" t="s">
        <v>482</v>
      </c>
      <c r="B11" s="67">
        <v>34</v>
      </c>
      <c r="C11" s="68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</row>
    <row r="12" spans="1:14" ht="13.5" thickTop="1" thickBot="1" x14ac:dyDescent="0.4">
      <c r="A12" s="63" t="s">
        <v>483</v>
      </c>
      <c r="B12" s="72">
        <v>19</v>
      </c>
      <c r="C12" s="73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5"/>
    </row>
    <row r="13" spans="1:14" ht="13.15" thickTop="1" x14ac:dyDescent="0.35"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4" ht="13.15" x14ac:dyDescent="0.4">
      <c r="A14" s="76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14" x14ac:dyDescent="0.35"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4" ht="16.5" customHeight="1" x14ac:dyDescent="0.35"/>
  </sheetData>
  <mergeCells count="3">
    <mergeCell ref="C4:N4"/>
    <mergeCell ref="A5:A6"/>
    <mergeCell ref="B5:B6"/>
  </mergeCell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6"/>
  <sheetViews>
    <sheetView topLeftCell="A7" zoomScale="80" zoomScaleNormal="80" workbookViewId="0">
      <selection activeCell="M32" sqref="M32"/>
    </sheetView>
  </sheetViews>
  <sheetFormatPr defaultRowHeight="12.75" x14ac:dyDescent="0.35"/>
  <sheetData>
    <row r="1" spans="1:23" ht="20.65" x14ac:dyDescent="0.6">
      <c r="A1" s="15" t="s">
        <v>22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x14ac:dyDescent="0.35">
      <c r="A2" t="s">
        <v>23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x14ac:dyDescent="0.35"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ht="15" x14ac:dyDescent="0.4">
      <c r="A4" s="17" t="s">
        <v>24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ht="15" x14ac:dyDescent="0.4">
      <c r="A5" s="17"/>
      <c r="B5" s="18" t="s">
        <v>25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x14ac:dyDescent="0.35">
      <c r="A6" s="19" t="s">
        <v>26</v>
      </c>
      <c r="B6" s="18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15" x14ac:dyDescent="0.4">
      <c r="A7" s="17"/>
      <c r="B7" s="20" t="s">
        <v>27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5" x14ac:dyDescent="0.4">
      <c r="A8" s="17"/>
      <c r="B8" s="20" t="s">
        <v>28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3.15" thickBot="1" x14ac:dyDescent="0.4"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ht="85.9" x14ac:dyDescent="0.35">
      <c r="A10" s="21" t="s">
        <v>29</v>
      </c>
      <c r="B10" s="22" t="s">
        <v>30</v>
      </c>
      <c r="C10" s="22" t="s">
        <v>31</v>
      </c>
      <c r="D10" s="22" t="s">
        <v>32</v>
      </c>
      <c r="E10" s="23" t="s">
        <v>33</v>
      </c>
      <c r="F10" s="23" t="s">
        <v>34</v>
      </c>
      <c r="G10" s="23" t="s">
        <v>35</v>
      </c>
      <c r="H10" s="23" t="s">
        <v>36</v>
      </c>
      <c r="I10" s="23" t="s">
        <v>37</v>
      </c>
      <c r="J10" s="23" t="s">
        <v>38</v>
      </c>
      <c r="K10" s="23" t="s">
        <v>39</v>
      </c>
      <c r="L10" s="23" t="s">
        <v>40</v>
      </c>
      <c r="M10" s="23" t="s">
        <v>41</v>
      </c>
      <c r="N10" s="23" t="s">
        <v>42</v>
      </c>
      <c r="O10" s="23" t="s">
        <v>43</v>
      </c>
      <c r="P10" s="23" t="s">
        <v>44</v>
      </c>
      <c r="Q10" s="23"/>
      <c r="R10" s="23" t="s">
        <v>45</v>
      </c>
      <c r="S10" s="23" t="s">
        <v>46</v>
      </c>
      <c r="T10" s="23" t="s">
        <v>47</v>
      </c>
      <c r="U10" s="23" t="s">
        <v>48</v>
      </c>
      <c r="V10" s="23" t="s">
        <v>49</v>
      </c>
      <c r="W10" s="24" t="s">
        <v>50</v>
      </c>
    </row>
    <row r="11" spans="1:23" x14ac:dyDescent="0.35">
      <c r="A11" s="25">
        <v>1</v>
      </c>
      <c r="B11" s="26" t="s">
        <v>51</v>
      </c>
      <c r="C11" s="26" t="s">
        <v>52</v>
      </c>
      <c r="D11" s="26" t="s">
        <v>53</v>
      </c>
      <c r="E11" s="27">
        <v>4</v>
      </c>
      <c r="F11" s="27">
        <v>4</v>
      </c>
      <c r="G11" s="27"/>
      <c r="H11" s="27"/>
      <c r="I11" s="27">
        <v>5</v>
      </c>
      <c r="J11" s="27">
        <v>4</v>
      </c>
      <c r="K11" s="27">
        <v>5</v>
      </c>
      <c r="L11" s="27">
        <v>5</v>
      </c>
      <c r="M11" s="27">
        <v>5</v>
      </c>
      <c r="N11" s="27" t="s">
        <v>54</v>
      </c>
      <c r="O11" s="27">
        <v>6</v>
      </c>
      <c r="P11" s="27">
        <v>6</v>
      </c>
      <c r="Q11" s="28"/>
      <c r="R11" s="29"/>
      <c r="S11" s="29"/>
      <c r="T11" s="29"/>
      <c r="U11" s="29"/>
      <c r="V11" s="29"/>
      <c r="W11" s="30"/>
    </row>
    <row r="12" spans="1:23" x14ac:dyDescent="0.35">
      <c r="A12" s="25">
        <v>2</v>
      </c>
      <c r="B12" s="26" t="s">
        <v>55</v>
      </c>
      <c r="C12" s="26" t="s">
        <v>56</v>
      </c>
      <c r="D12" s="26" t="s">
        <v>53</v>
      </c>
      <c r="E12" s="27">
        <v>4</v>
      </c>
      <c r="F12" s="27"/>
      <c r="G12" s="27">
        <v>2</v>
      </c>
      <c r="H12" s="27"/>
      <c r="I12" s="27">
        <v>5</v>
      </c>
      <c r="J12" s="27">
        <v>4</v>
      </c>
      <c r="K12" s="27">
        <v>5</v>
      </c>
      <c r="L12" s="27">
        <v>5</v>
      </c>
      <c r="M12" s="27">
        <v>5</v>
      </c>
      <c r="N12" s="27">
        <v>5</v>
      </c>
      <c r="O12" s="27">
        <v>5</v>
      </c>
      <c r="P12" s="27">
        <v>5</v>
      </c>
      <c r="Q12" s="27"/>
      <c r="R12" s="29"/>
      <c r="S12" s="29"/>
      <c r="T12" s="29"/>
      <c r="U12" s="29"/>
      <c r="V12" s="29"/>
      <c r="W12" s="30"/>
    </row>
    <row r="13" spans="1:23" x14ac:dyDescent="0.35">
      <c r="A13" s="25">
        <v>3</v>
      </c>
      <c r="B13" s="26" t="s">
        <v>57</v>
      </c>
      <c r="C13" s="26" t="s">
        <v>58</v>
      </c>
      <c r="D13" s="26" t="s">
        <v>59</v>
      </c>
      <c r="E13" s="27">
        <v>3</v>
      </c>
      <c r="F13" s="27">
        <v>4</v>
      </c>
      <c r="G13" s="27"/>
      <c r="H13" s="27">
        <v>2</v>
      </c>
      <c r="I13" s="27">
        <v>5</v>
      </c>
      <c r="J13" s="27">
        <v>4</v>
      </c>
      <c r="K13" s="27">
        <v>5</v>
      </c>
      <c r="L13" s="27">
        <v>5</v>
      </c>
      <c r="M13" s="27">
        <v>5</v>
      </c>
      <c r="N13" s="27">
        <v>3</v>
      </c>
      <c r="O13" s="27">
        <v>5</v>
      </c>
      <c r="P13" s="27">
        <v>6</v>
      </c>
      <c r="Q13" s="27"/>
      <c r="R13" s="29"/>
      <c r="S13" s="29"/>
      <c r="T13" s="29"/>
      <c r="U13" s="29"/>
      <c r="V13" s="29"/>
      <c r="W13" s="30"/>
    </row>
    <row r="14" spans="1:23" x14ac:dyDescent="0.35">
      <c r="A14" s="25">
        <v>4</v>
      </c>
      <c r="B14" s="26" t="s">
        <v>60</v>
      </c>
      <c r="C14" s="26" t="s">
        <v>61</v>
      </c>
      <c r="D14" s="26" t="s">
        <v>62</v>
      </c>
      <c r="E14" s="27">
        <v>3</v>
      </c>
      <c r="F14" s="27"/>
      <c r="G14" s="27"/>
      <c r="H14" s="27">
        <v>3</v>
      </c>
      <c r="I14" s="27">
        <v>5</v>
      </c>
      <c r="J14" s="27">
        <v>4</v>
      </c>
      <c r="K14" s="27">
        <v>5</v>
      </c>
      <c r="L14" s="27">
        <v>5</v>
      </c>
      <c r="M14" s="27">
        <v>5</v>
      </c>
      <c r="N14" s="27">
        <v>5</v>
      </c>
      <c r="O14" s="27">
        <v>6</v>
      </c>
      <c r="P14" s="27">
        <v>4</v>
      </c>
      <c r="Q14" s="27"/>
      <c r="R14" s="29"/>
      <c r="S14" s="29"/>
      <c r="T14" s="29"/>
      <c r="U14" s="29"/>
      <c r="V14" s="29"/>
      <c r="W14" s="30"/>
    </row>
    <row r="15" spans="1:23" x14ac:dyDescent="0.35">
      <c r="A15" s="25">
        <v>5</v>
      </c>
      <c r="B15" s="26" t="s">
        <v>63</v>
      </c>
      <c r="C15" s="26" t="s">
        <v>64</v>
      </c>
      <c r="D15" s="26" t="s">
        <v>65</v>
      </c>
      <c r="E15" s="27">
        <v>3</v>
      </c>
      <c r="F15" s="27"/>
      <c r="G15" s="27"/>
      <c r="H15" s="27">
        <v>6</v>
      </c>
      <c r="I15" s="27">
        <v>5</v>
      </c>
      <c r="J15" s="27">
        <v>4</v>
      </c>
      <c r="K15" s="27">
        <v>5</v>
      </c>
      <c r="L15" s="27">
        <v>5</v>
      </c>
      <c r="M15" s="27">
        <v>5</v>
      </c>
      <c r="N15" s="27">
        <v>6</v>
      </c>
      <c r="O15" s="27">
        <v>6</v>
      </c>
      <c r="P15" s="27">
        <v>5</v>
      </c>
      <c r="Q15" s="27"/>
      <c r="R15" s="29"/>
      <c r="S15" s="29"/>
      <c r="T15" s="29"/>
      <c r="U15" s="29"/>
      <c r="V15" s="29"/>
      <c r="W15" s="30"/>
    </row>
    <row r="16" spans="1:23" x14ac:dyDescent="0.35">
      <c r="A16" s="25">
        <v>6</v>
      </c>
      <c r="B16" s="26" t="s">
        <v>66</v>
      </c>
      <c r="C16" s="26" t="s">
        <v>67</v>
      </c>
      <c r="D16" s="26" t="s">
        <v>65</v>
      </c>
      <c r="E16" s="27">
        <v>5</v>
      </c>
      <c r="F16" s="27"/>
      <c r="G16" s="27">
        <v>5</v>
      </c>
      <c r="H16" s="27"/>
      <c r="I16" s="27">
        <v>5</v>
      </c>
      <c r="J16" s="27">
        <v>4</v>
      </c>
      <c r="K16" s="27">
        <v>5</v>
      </c>
      <c r="L16" s="27">
        <v>5</v>
      </c>
      <c r="M16" s="27">
        <v>5</v>
      </c>
      <c r="N16" s="27">
        <v>4</v>
      </c>
      <c r="O16" s="27">
        <v>5</v>
      </c>
      <c r="P16" s="27">
        <v>5</v>
      </c>
      <c r="Q16" s="27"/>
      <c r="R16" s="29"/>
      <c r="S16" s="29"/>
      <c r="T16" s="29"/>
      <c r="U16" s="29"/>
      <c r="V16" s="29"/>
      <c r="W16" s="30"/>
    </row>
    <row r="17" spans="1:23" x14ac:dyDescent="0.35">
      <c r="A17" s="25">
        <v>7</v>
      </c>
      <c r="B17" s="26" t="s">
        <v>68</v>
      </c>
      <c r="C17" s="26" t="s">
        <v>69</v>
      </c>
      <c r="D17" s="26" t="s">
        <v>65</v>
      </c>
      <c r="E17" s="27">
        <v>4</v>
      </c>
      <c r="F17" s="27"/>
      <c r="G17" s="27"/>
      <c r="H17" s="27">
        <v>6</v>
      </c>
      <c r="I17" s="27">
        <v>5</v>
      </c>
      <c r="J17" s="27">
        <v>4</v>
      </c>
      <c r="K17" s="27">
        <v>5</v>
      </c>
      <c r="L17" s="27">
        <v>5</v>
      </c>
      <c r="M17" s="27">
        <v>5</v>
      </c>
      <c r="N17" s="27">
        <v>3</v>
      </c>
      <c r="O17" s="27">
        <v>4</v>
      </c>
      <c r="P17" s="27">
        <v>4</v>
      </c>
      <c r="Q17" s="27"/>
      <c r="R17" s="29"/>
      <c r="S17" s="29"/>
      <c r="T17" s="29"/>
      <c r="U17" s="29"/>
      <c r="V17" s="29"/>
      <c r="W17" s="30"/>
    </row>
    <row r="18" spans="1:23" ht="13.15" thickBot="1" x14ac:dyDescent="0.4">
      <c r="A18" s="31">
        <v>8</v>
      </c>
      <c r="B18" s="32" t="s">
        <v>70</v>
      </c>
      <c r="C18" s="32" t="s">
        <v>71</v>
      </c>
      <c r="D18" s="32" t="s">
        <v>65</v>
      </c>
      <c r="E18" s="33">
        <v>4</v>
      </c>
      <c r="F18" s="33">
        <v>3</v>
      </c>
      <c r="G18" s="33"/>
      <c r="H18" s="33"/>
      <c r="I18" s="33">
        <v>5</v>
      </c>
      <c r="J18" s="33">
        <v>4</v>
      </c>
      <c r="K18" s="33">
        <v>5</v>
      </c>
      <c r="L18" s="33">
        <v>5</v>
      </c>
      <c r="M18" s="33">
        <v>5</v>
      </c>
      <c r="N18" s="33">
        <v>3</v>
      </c>
      <c r="O18" s="33">
        <v>6</v>
      </c>
      <c r="P18" s="33">
        <v>6</v>
      </c>
      <c r="Q18" s="33"/>
      <c r="R18" s="34"/>
      <c r="S18" s="34"/>
      <c r="T18" s="34"/>
      <c r="U18" s="34"/>
      <c r="V18" s="34"/>
      <c r="W18" s="35"/>
    </row>
    <row r="19" spans="1:23" x14ac:dyDescent="0.35">
      <c r="A19" s="36"/>
      <c r="B19" s="137" t="s">
        <v>72</v>
      </c>
      <c r="C19" s="138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/>
      <c r="S19" s="39"/>
      <c r="T19" s="39"/>
      <c r="U19" s="39"/>
      <c r="V19" s="39"/>
      <c r="W19" s="39"/>
    </row>
    <row r="20" spans="1:23" x14ac:dyDescent="0.35">
      <c r="A20" s="26"/>
      <c r="B20" s="139" t="s">
        <v>47</v>
      </c>
      <c r="C20" s="140"/>
      <c r="D20" s="40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41"/>
      <c r="S20" s="41"/>
      <c r="T20" s="41"/>
      <c r="U20" s="41"/>
      <c r="V20" s="41"/>
      <c r="W20" s="41"/>
    </row>
    <row r="21" spans="1:23" x14ac:dyDescent="0.35">
      <c r="A21" s="26"/>
      <c r="B21" s="139" t="s">
        <v>73</v>
      </c>
      <c r="C21" s="140"/>
      <c r="D21" s="40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41"/>
      <c r="S21" s="41"/>
      <c r="T21" s="41"/>
      <c r="U21" s="41"/>
      <c r="V21" s="41"/>
      <c r="W21" s="41"/>
    </row>
    <row r="22" spans="1:23" x14ac:dyDescent="0.35">
      <c r="A22" s="26"/>
      <c r="B22" s="139" t="s">
        <v>74</v>
      </c>
      <c r="C22" s="140"/>
      <c r="D22" s="40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41"/>
      <c r="S22" s="41"/>
      <c r="T22" s="41"/>
      <c r="U22" s="41"/>
      <c r="V22" s="41"/>
      <c r="W22" s="41"/>
    </row>
    <row r="23" spans="1:23" x14ac:dyDescent="0.35"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3"/>
      <c r="S23" s="43"/>
      <c r="T23" s="43"/>
      <c r="U23" s="43"/>
      <c r="V23" s="43"/>
      <c r="W23" s="43"/>
    </row>
    <row r="24" spans="1:23" x14ac:dyDescent="0.35"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3"/>
      <c r="S24" s="43"/>
      <c r="T24" s="43"/>
      <c r="U24" s="43"/>
      <c r="V24" s="43"/>
      <c r="W24" s="43"/>
    </row>
    <row r="26" spans="1:23" ht="20.65" x14ac:dyDescent="0.6">
      <c r="A26" s="15" t="s">
        <v>100</v>
      </c>
    </row>
    <row r="28" spans="1:23" x14ac:dyDescent="0.35">
      <c r="A28" t="s">
        <v>103</v>
      </c>
    </row>
    <row r="32" spans="1:23" x14ac:dyDescent="0.35">
      <c r="M32">
        <v>5</v>
      </c>
    </row>
    <row r="53" spans="1:1" x14ac:dyDescent="0.35">
      <c r="A53" t="s">
        <v>75</v>
      </c>
    </row>
    <row r="54" spans="1:1" x14ac:dyDescent="0.35">
      <c r="A54" t="s">
        <v>76</v>
      </c>
    </row>
    <row r="55" spans="1:1" x14ac:dyDescent="0.35">
      <c r="A55" t="s">
        <v>77</v>
      </c>
    </row>
    <row r="56" spans="1:1" x14ac:dyDescent="0.35">
      <c r="A56" t="s">
        <v>78</v>
      </c>
    </row>
  </sheetData>
  <mergeCells count="4">
    <mergeCell ref="B19:C19"/>
    <mergeCell ref="B20:C20"/>
    <mergeCell ref="B21:C21"/>
    <mergeCell ref="B22:C2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50"/>
  <sheetViews>
    <sheetView zoomScale="70" zoomScaleNormal="70" workbookViewId="0">
      <selection activeCell="H53" sqref="H53"/>
    </sheetView>
  </sheetViews>
  <sheetFormatPr defaultRowHeight="12.75" x14ac:dyDescent="0.35"/>
  <cols>
    <col min="1" max="1" width="17.46484375" customWidth="1"/>
    <col min="2" max="2" width="13.53125" bestFit="1" customWidth="1"/>
    <col min="3" max="3" width="13.796875" customWidth="1"/>
    <col min="15" max="15" width="11.796875" bestFit="1" customWidth="1"/>
    <col min="16" max="28" width="5.73046875" customWidth="1"/>
    <col min="29" max="29" width="14.53125" customWidth="1"/>
  </cols>
  <sheetData>
    <row r="1" spans="1:29" ht="20.65" x14ac:dyDescent="0.6">
      <c r="A1" s="15" t="s">
        <v>486</v>
      </c>
      <c r="N1" s="15" t="s">
        <v>550</v>
      </c>
    </row>
    <row r="10" spans="1:29" x14ac:dyDescent="0.35">
      <c r="A10" t="s">
        <v>552</v>
      </c>
      <c r="N10" t="s">
        <v>553</v>
      </c>
    </row>
    <row r="13" spans="1:29" ht="39.4" x14ac:dyDescent="0.35">
      <c r="A13" s="77" t="s">
        <v>4</v>
      </c>
      <c r="B13" s="77" t="s">
        <v>487</v>
      </c>
      <c r="C13" s="78" t="s">
        <v>488</v>
      </c>
      <c r="D13" s="77" t="s">
        <v>489</v>
      </c>
      <c r="O13" s="85" t="s">
        <v>30</v>
      </c>
      <c r="P13" s="84" t="s">
        <v>518</v>
      </c>
      <c r="Q13" s="84" t="s">
        <v>519</v>
      </c>
      <c r="R13" s="84" t="s">
        <v>520</v>
      </c>
      <c r="S13" s="84" t="s">
        <v>521</v>
      </c>
      <c r="T13" s="84" t="s">
        <v>522</v>
      </c>
      <c r="U13" s="84" t="s">
        <v>523</v>
      </c>
      <c r="V13" s="84" t="s">
        <v>524</v>
      </c>
      <c r="W13" s="84" t="s">
        <v>525</v>
      </c>
      <c r="X13" s="84" t="s">
        <v>526</v>
      </c>
      <c r="Y13" s="84" t="s">
        <v>527</v>
      </c>
      <c r="Z13" s="84" t="s">
        <v>528</v>
      </c>
      <c r="AA13" s="84" t="s">
        <v>529</v>
      </c>
      <c r="AB13" s="84" t="s">
        <v>517</v>
      </c>
      <c r="AC13" s="86" t="s">
        <v>551</v>
      </c>
    </row>
    <row r="14" spans="1:29" ht="13.15" x14ac:dyDescent="0.4">
      <c r="A14" s="79" t="s">
        <v>490</v>
      </c>
      <c r="B14" s="27">
        <v>2</v>
      </c>
      <c r="C14" s="27">
        <v>30</v>
      </c>
      <c r="D14" s="26"/>
      <c r="O14" s="82" t="s">
        <v>530</v>
      </c>
      <c r="P14" s="83">
        <v>2</v>
      </c>
      <c r="Q14" s="83">
        <v>5</v>
      </c>
      <c r="R14" s="83">
        <v>6</v>
      </c>
      <c r="S14" s="83">
        <v>2</v>
      </c>
      <c r="T14" s="83">
        <v>3</v>
      </c>
      <c r="U14" s="83">
        <v>2</v>
      </c>
      <c r="V14" s="83">
        <v>4</v>
      </c>
      <c r="W14" s="83">
        <v>6</v>
      </c>
      <c r="X14" s="83">
        <v>2</v>
      </c>
      <c r="Y14" s="83">
        <v>1</v>
      </c>
      <c r="Z14" s="83">
        <v>6</v>
      </c>
      <c r="AA14" s="83">
        <v>2</v>
      </c>
      <c r="AB14" s="83">
        <v>3</v>
      </c>
      <c r="AC14" s="26"/>
    </row>
    <row r="15" spans="1:29" ht="13.15" x14ac:dyDescent="0.4">
      <c r="A15" s="79" t="s">
        <v>491</v>
      </c>
      <c r="B15" s="27">
        <v>6</v>
      </c>
      <c r="C15" s="27">
        <v>55</v>
      </c>
      <c r="D15" s="26"/>
      <c r="O15" s="82" t="s">
        <v>531</v>
      </c>
      <c r="P15" s="83">
        <v>4</v>
      </c>
      <c r="Q15" s="83">
        <v>4</v>
      </c>
      <c r="R15" s="83">
        <v>3</v>
      </c>
      <c r="S15" s="83">
        <v>2</v>
      </c>
      <c r="T15" s="83">
        <v>4</v>
      </c>
      <c r="U15" s="83">
        <v>6</v>
      </c>
      <c r="V15" s="83">
        <v>6</v>
      </c>
      <c r="W15" s="83">
        <v>4</v>
      </c>
      <c r="X15" s="83">
        <v>3</v>
      </c>
      <c r="Y15" s="83">
        <v>5</v>
      </c>
      <c r="Z15" s="83">
        <v>2</v>
      </c>
      <c r="AA15" s="83">
        <v>3</v>
      </c>
      <c r="AB15" s="83">
        <v>2</v>
      </c>
      <c r="AC15" s="26"/>
    </row>
    <row r="16" spans="1:29" ht="13.15" x14ac:dyDescent="0.4">
      <c r="A16" s="79" t="s">
        <v>492</v>
      </c>
      <c r="B16" s="27">
        <v>3</v>
      </c>
      <c r="C16" s="27">
        <v>60</v>
      </c>
      <c r="D16" s="26"/>
      <c r="O16" s="82" t="s">
        <v>532</v>
      </c>
      <c r="P16" s="83">
        <v>4</v>
      </c>
      <c r="Q16" s="83">
        <v>5</v>
      </c>
      <c r="R16" s="83">
        <v>1</v>
      </c>
      <c r="S16" s="83">
        <v>1</v>
      </c>
      <c r="T16" s="83">
        <v>6</v>
      </c>
      <c r="U16" s="83">
        <v>2</v>
      </c>
      <c r="V16" s="83">
        <v>6</v>
      </c>
      <c r="W16" s="83">
        <v>2</v>
      </c>
      <c r="X16" s="83">
        <v>5</v>
      </c>
      <c r="Y16" s="83">
        <v>5</v>
      </c>
      <c r="Z16" s="83">
        <v>2</v>
      </c>
      <c r="AA16" s="83">
        <v>4</v>
      </c>
      <c r="AB16" s="83">
        <v>6</v>
      </c>
      <c r="AC16" s="26"/>
    </row>
    <row r="17" spans="1:29" ht="13.15" x14ac:dyDescent="0.4">
      <c r="A17" s="79" t="s">
        <v>493</v>
      </c>
      <c r="B17" s="27">
        <v>8</v>
      </c>
      <c r="C17" s="27">
        <v>30</v>
      </c>
      <c r="D17" s="26"/>
      <c r="O17" s="82" t="s">
        <v>533</v>
      </c>
      <c r="P17" s="83">
        <v>4</v>
      </c>
      <c r="Q17" s="83">
        <v>3</v>
      </c>
      <c r="R17" s="83">
        <v>1</v>
      </c>
      <c r="S17" s="83">
        <v>6</v>
      </c>
      <c r="T17" s="83">
        <v>5</v>
      </c>
      <c r="U17" s="83">
        <v>3</v>
      </c>
      <c r="V17" s="83">
        <v>2</v>
      </c>
      <c r="W17" s="83">
        <v>3</v>
      </c>
      <c r="X17" s="83">
        <v>6</v>
      </c>
      <c r="Y17" s="83">
        <v>2</v>
      </c>
      <c r="Z17" s="83">
        <v>3</v>
      </c>
      <c r="AA17" s="83">
        <v>3</v>
      </c>
      <c r="AB17" s="83">
        <v>2</v>
      </c>
      <c r="AC17" s="26"/>
    </row>
    <row r="18" spans="1:29" ht="13.15" x14ac:dyDescent="0.4">
      <c r="A18" s="79" t="s">
        <v>494</v>
      </c>
      <c r="B18" s="27">
        <v>5</v>
      </c>
      <c r="C18" s="27">
        <v>72</v>
      </c>
      <c r="D18" s="26"/>
      <c r="O18" s="82" t="s">
        <v>534</v>
      </c>
      <c r="P18" s="83">
        <v>3</v>
      </c>
      <c r="Q18" s="83">
        <v>4</v>
      </c>
      <c r="R18" s="83">
        <v>5</v>
      </c>
      <c r="S18" s="83">
        <v>1</v>
      </c>
      <c r="T18" s="83">
        <v>4</v>
      </c>
      <c r="U18" s="83">
        <v>1</v>
      </c>
      <c r="V18" s="83">
        <v>3</v>
      </c>
      <c r="W18" s="83">
        <v>6</v>
      </c>
      <c r="X18" s="83">
        <v>4</v>
      </c>
      <c r="Y18" s="83">
        <v>1</v>
      </c>
      <c r="Z18" s="83">
        <v>4</v>
      </c>
      <c r="AA18" s="83">
        <v>1</v>
      </c>
      <c r="AB18" s="83">
        <v>4</v>
      </c>
      <c r="AC18" s="26"/>
    </row>
    <row r="19" spans="1:29" ht="13.15" x14ac:dyDescent="0.4">
      <c r="A19" s="79" t="s">
        <v>495</v>
      </c>
      <c r="B19" s="27">
        <v>7</v>
      </c>
      <c r="C19" s="27">
        <v>50</v>
      </c>
      <c r="D19" s="26"/>
      <c r="O19" s="82" t="s">
        <v>535</v>
      </c>
      <c r="P19" s="83">
        <v>3</v>
      </c>
      <c r="Q19" s="83">
        <v>3</v>
      </c>
      <c r="R19" s="83">
        <v>5</v>
      </c>
      <c r="S19" s="83">
        <v>5</v>
      </c>
      <c r="T19" s="83">
        <v>6</v>
      </c>
      <c r="U19" s="83">
        <v>6</v>
      </c>
      <c r="V19" s="83">
        <v>3</v>
      </c>
      <c r="W19" s="83">
        <v>4</v>
      </c>
      <c r="X19" s="83">
        <v>4</v>
      </c>
      <c r="Y19" s="83">
        <v>6</v>
      </c>
      <c r="Z19" s="83">
        <v>5</v>
      </c>
      <c r="AA19" s="83">
        <v>1</v>
      </c>
      <c r="AB19" s="83">
        <v>4</v>
      </c>
      <c r="AC19" s="26"/>
    </row>
    <row r="20" spans="1:29" ht="13.15" x14ac:dyDescent="0.4">
      <c r="A20" s="79" t="s">
        <v>496</v>
      </c>
      <c r="B20" s="27">
        <v>1</v>
      </c>
      <c r="C20" s="27">
        <v>25</v>
      </c>
      <c r="D20" s="26"/>
      <c r="O20" s="82" t="s">
        <v>536</v>
      </c>
      <c r="P20" s="83">
        <v>6</v>
      </c>
      <c r="Q20" s="83">
        <v>1</v>
      </c>
      <c r="R20" s="83">
        <v>5</v>
      </c>
      <c r="S20" s="83">
        <v>4</v>
      </c>
      <c r="T20" s="83">
        <v>3</v>
      </c>
      <c r="U20" s="83">
        <v>5</v>
      </c>
      <c r="V20" s="83">
        <v>2</v>
      </c>
      <c r="W20" s="83">
        <v>4</v>
      </c>
      <c r="X20" s="83">
        <v>6</v>
      </c>
      <c r="Y20" s="83">
        <v>3</v>
      </c>
      <c r="Z20" s="83">
        <v>2</v>
      </c>
      <c r="AA20" s="83">
        <v>4</v>
      </c>
      <c r="AB20" s="83">
        <v>6</v>
      </c>
      <c r="AC20" s="26"/>
    </row>
    <row r="21" spans="1:29" ht="13.15" x14ac:dyDescent="0.4">
      <c r="A21" s="79" t="s">
        <v>497</v>
      </c>
      <c r="B21" s="27">
        <v>4</v>
      </c>
      <c r="C21" s="27">
        <v>60</v>
      </c>
      <c r="D21" s="26"/>
      <c r="O21" s="82" t="s">
        <v>537</v>
      </c>
      <c r="P21" s="83">
        <v>2</v>
      </c>
      <c r="Q21" s="83">
        <v>2</v>
      </c>
      <c r="R21" s="83">
        <v>1</v>
      </c>
      <c r="S21" s="83">
        <v>2</v>
      </c>
      <c r="T21" s="83">
        <v>2</v>
      </c>
      <c r="U21" s="83">
        <v>4</v>
      </c>
      <c r="V21" s="83">
        <v>4</v>
      </c>
      <c r="W21" s="83">
        <v>5</v>
      </c>
      <c r="X21" s="83">
        <v>1</v>
      </c>
      <c r="Y21" s="83">
        <v>5</v>
      </c>
      <c r="Z21" s="83">
        <v>4</v>
      </c>
      <c r="AA21" s="83">
        <v>5</v>
      </c>
      <c r="AB21" s="83">
        <v>4</v>
      </c>
      <c r="AC21" s="26"/>
    </row>
    <row r="22" spans="1:29" ht="13.15" x14ac:dyDescent="0.4">
      <c r="A22" s="79" t="s">
        <v>498</v>
      </c>
      <c r="B22" s="27">
        <v>10</v>
      </c>
      <c r="C22" s="27">
        <v>75</v>
      </c>
      <c r="D22" s="26"/>
      <c r="O22" s="82" t="s">
        <v>538</v>
      </c>
      <c r="P22" s="83">
        <v>3</v>
      </c>
      <c r="Q22" s="83">
        <v>1</v>
      </c>
      <c r="R22" s="83">
        <v>2</v>
      </c>
      <c r="S22" s="83">
        <v>2</v>
      </c>
      <c r="T22" s="83">
        <v>2</v>
      </c>
      <c r="U22" s="83">
        <v>2</v>
      </c>
      <c r="V22" s="83">
        <v>1</v>
      </c>
      <c r="W22" s="83">
        <v>6</v>
      </c>
      <c r="X22" s="83">
        <v>3</v>
      </c>
      <c r="Y22" s="83">
        <v>4</v>
      </c>
      <c r="Z22" s="83">
        <v>4</v>
      </c>
      <c r="AA22" s="83">
        <v>5</v>
      </c>
      <c r="AB22" s="83">
        <v>4</v>
      </c>
      <c r="AC22" s="26"/>
    </row>
    <row r="23" spans="1:29" ht="13.15" x14ac:dyDescent="0.4">
      <c r="A23" s="79" t="s">
        <v>499</v>
      </c>
      <c r="B23" s="27">
        <v>4</v>
      </c>
      <c r="C23" s="27">
        <v>44</v>
      </c>
      <c r="D23" s="26"/>
      <c r="O23" s="82" t="s">
        <v>539</v>
      </c>
      <c r="P23" s="83">
        <v>2</v>
      </c>
      <c r="Q23" s="83">
        <v>4</v>
      </c>
      <c r="R23" s="83">
        <v>6</v>
      </c>
      <c r="S23" s="83">
        <v>1</v>
      </c>
      <c r="T23" s="83">
        <v>6</v>
      </c>
      <c r="U23" s="83">
        <v>1</v>
      </c>
      <c r="V23" s="83">
        <v>5</v>
      </c>
      <c r="W23" s="83">
        <v>5</v>
      </c>
      <c r="X23" s="83">
        <v>6</v>
      </c>
      <c r="Y23" s="83">
        <v>3</v>
      </c>
      <c r="Z23" s="83">
        <v>4</v>
      </c>
      <c r="AA23" s="83">
        <v>4</v>
      </c>
      <c r="AB23" s="83">
        <v>1</v>
      </c>
      <c r="AC23" s="26"/>
    </row>
    <row r="24" spans="1:29" ht="13.15" x14ac:dyDescent="0.4">
      <c r="A24" s="79" t="s">
        <v>500</v>
      </c>
      <c r="B24" s="27">
        <v>2</v>
      </c>
      <c r="C24" s="27">
        <v>50</v>
      </c>
      <c r="D24" s="26"/>
      <c r="O24" s="82" t="s">
        <v>540</v>
      </c>
      <c r="P24" s="83">
        <v>6</v>
      </c>
      <c r="Q24" s="83">
        <v>1</v>
      </c>
      <c r="R24" s="83">
        <v>3</v>
      </c>
      <c r="S24" s="83">
        <v>2</v>
      </c>
      <c r="T24" s="83">
        <v>2</v>
      </c>
      <c r="U24" s="83">
        <v>6</v>
      </c>
      <c r="V24" s="83">
        <v>5</v>
      </c>
      <c r="W24" s="83">
        <v>6</v>
      </c>
      <c r="X24" s="83">
        <v>6</v>
      </c>
      <c r="Y24" s="83">
        <v>2</v>
      </c>
      <c r="Z24" s="83">
        <v>6</v>
      </c>
      <c r="AA24" s="83">
        <v>1</v>
      </c>
      <c r="AB24" s="83">
        <v>4</v>
      </c>
      <c r="AC24" s="26"/>
    </row>
    <row r="25" spans="1:29" ht="13.15" x14ac:dyDescent="0.4">
      <c r="A25" s="79" t="s">
        <v>501</v>
      </c>
      <c r="B25" s="27">
        <v>8</v>
      </c>
      <c r="C25" s="27">
        <v>49</v>
      </c>
      <c r="D25" s="26"/>
      <c r="O25" s="82" t="s">
        <v>541</v>
      </c>
      <c r="P25" s="83">
        <v>6</v>
      </c>
      <c r="Q25" s="83">
        <v>4</v>
      </c>
      <c r="R25" s="83">
        <v>4</v>
      </c>
      <c r="S25" s="83">
        <v>6</v>
      </c>
      <c r="T25" s="83">
        <v>6</v>
      </c>
      <c r="U25" s="83">
        <v>3</v>
      </c>
      <c r="V25" s="83">
        <v>6</v>
      </c>
      <c r="W25" s="83">
        <v>6</v>
      </c>
      <c r="X25" s="83">
        <v>4</v>
      </c>
      <c r="Y25" s="83">
        <v>1</v>
      </c>
      <c r="Z25" s="83">
        <v>2</v>
      </c>
      <c r="AA25" s="83">
        <v>2</v>
      </c>
      <c r="AB25" s="83">
        <v>6</v>
      </c>
      <c r="AC25" s="26"/>
    </row>
    <row r="26" spans="1:29" ht="13.15" x14ac:dyDescent="0.4">
      <c r="A26" s="79" t="s">
        <v>502</v>
      </c>
      <c r="B26" s="27">
        <v>5</v>
      </c>
      <c r="C26" s="27">
        <v>51</v>
      </c>
      <c r="D26" s="26"/>
      <c r="O26" s="82" t="s">
        <v>542</v>
      </c>
      <c r="P26" s="83">
        <v>1</v>
      </c>
      <c r="Q26" s="83">
        <v>5</v>
      </c>
      <c r="R26" s="83">
        <v>1</v>
      </c>
      <c r="S26" s="83">
        <v>5</v>
      </c>
      <c r="T26" s="83">
        <v>5</v>
      </c>
      <c r="U26" s="83">
        <v>4</v>
      </c>
      <c r="V26" s="83">
        <v>6</v>
      </c>
      <c r="W26" s="83">
        <v>4</v>
      </c>
      <c r="X26" s="83">
        <v>1</v>
      </c>
      <c r="Y26" s="83">
        <v>4</v>
      </c>
      <c r="Z26" s="83">
        <v>1</v>
      </c>
      <c r="AA26" s="83">
        <v>2</v>
      </c>
      <c r="AB26" s="83">
        <v>4</v>
      </c>
      <c r="AC26" s="26"/>
    </row>
    <row r="27" spans="1:29" ht="13.15" x14ac:dyDescent="0.4">
      <c r="A27" s="79" t="s">
        <v>503</v>
      </c>
      <c r="B27" s="27">
        <v>2</v>
      </c>
      <c r="C27" s="27">
        <v>35</v>
      </c>
      <c r="D27" s="26"/>
      <c r="O27" s="82" t="s">
        <v>543</v>
      </c>
      <c r="P27" s="83">
        <v>6</v>
      </c>
      <c r="Q27" s="83">
        <v>5</v>
      </c>
      <c r="R27" s="83">
        <v>1</v>
      </c>
      <c r="S27" s="83">
        <v>1</v>
      </c>
      <c r="T27" s="83">
        <v>1</v>
      </c>
      <c r="U27" s="83">
        <v>5</v>
      </c>
      <c r="V27" s="83">
        <v>3</v>
      </c>
      <c r="W27" s="83">
        <v>1</v>
      </c>
      <c r="X27" s="83">
        <v>6</v>
      </c>
      <c r="Y27" s="83">
        <v>4</v>
      </c>
      <c r="Z27" s="83">
        <v>1</v>
      </c>
      <c r="AA27" s="83">
        <v>5</v>
      </c>
      <c r="AB27" s="83">
        <v>1</v>
      </c>
      <c r="AC27" s="26"/>
    </row>
    <row r="28" spans="1:29" ht="13.15" x14ac:dyDescent="0.4">
      <c r="A28" s="79" t="s">
        <v>504</v>
      </c>
      <c r="B28" s="27">
        <v>4</v>
      </c>
      <c r="C28" s="27">
        <v>63</v>
      </c>
      <c r="D28" s="26"/>
      <c r="O28" s="82" t="s">
        <v>544</v>
      </c>
      <c r="P28" s="83">
        <v>6</v>
      </c>
      <c r="Q28" s="83">
        <v>3</v>
      </c>
      <c r="R28" s="83">
        <v>3</v>
      </c>
      <c r="S28" s="83">
        <v>5</v>
      </c>
      <c r="T28" s="83">
        <v>5</v>
      </c>
      <c r="U28" s="83">
        <v>6</v>
      </c>
      <c r="V28" s="83">
        <v>2</v>
      </c>
      <c r="W28" s="83">
        <v>5</v>
      </c>
      <c r="X28" s="83">
        <v>1</v>
      </c>
      <c r="Y28" s="83">
        <v>6</v>
      </c>
      <c r="Z28" s="83">
        <v>4</v>
      </c>
      <c r="AA28" s="83">
        <v>5</v>
      </c>
      <c r="AB28" s="83">
        <v>2</v>
      </c>
      <c r="AC28" s="26"/>
    </row>
    <row r="29" spans="1:29" ht="13.15" x14ac:dyDescent="0.4">
      <c r="A29" s="79" t="s">
        <v>51</v>
      </c>
      <c r="B29" s="27">
        <v>5</v>
      </c>
      <c r="C29" s="27">
        <v>48</v>
      </c>
      <c r="D29" s="26"/>
      <c r="O29" s="82" t="s">
        <v>545</v>
      </c>
      <c r="P29" s="83">
        <v>5</v>
      </c>
      <c r="Q29" s="83">
        <v>1</v>
      </c>
      <c r="R29" s="83">
        <v>6</v>
      </c>
      <c r="S29" s="83">
        <v>3</v>
      </c>
      <c r="T29" s="83">
        <v>6</v>
      </c>
      <c r="U29" s="83">
        <v>4</v>
      </c>
      <c r="V29" s="83">
        <v>2</v>
      </c>
      <c r="W29" s="83">
        <v>3</v>
      </c>
      <c r="X29" s="83">
        <v>1</v>
      </c>
      <c r="Y29" s="83">
        <v>3</v>
      </c>
      <c r="Z29" s="83">
        <v>2</v>
      </c>
      <c r="AA29" s="83">
        <v>4</v>
      </c>
      <c r="AB29" s="83">
        <v>4</v>
      </c>
      <c r="AC29" s="26"/>
    </row>
    <row r="30" spans="1:29" ht="13.15" x14ac:dyDescent="0.4">
      <c r="A30" s="79" t="s">
        <v>505</v>
      </c>
      <c r="B30" s="27">
        <v>1</v>
      </c>
      <c r="C30" s="27">
        <v>25</v>
      </c>
      <c r="D30" s="26"/>
      <c r="O30" s="82" t="s">
        <v>546</v>
      </c>
      <c r="P30" s="83">
        <v>3</v>
      </c>
      <c r="Q30" s="83">
        <v>6</v>
      </c>
      <c r="R30" s="83">
        <v>5</v>
      </c>
      <c r="S30" s="83">
        <v>1</v>
      </c>
      <c r="T30" s="83">
        <v>4</v>
      </c>
      <c r="U30" s="83">
        <v>3</v>
      </c>
      <c r="V30" s="83">
        <v>5</v>
      </c>
      <c r="W30" s="83">
        <v>5</v>
      </c>
      <c r="X30" s="83">
        <v>1</v>
      </c>
      <c r="Y30" s="83">
        <v>6</v>
      </c>
      <c r="Z30" s="83">
        <v>4</v>
      </c>
      <c r="AA30" s="83">
        <v>1</v>
      </c>
      <c r="AB30" s="83">
        <v>6</v>
      </c>
      <c r="AC30" s="26"/>
    </row>
    <row r="31" spans="1:29" ht="13.15" x14ac:dyDescent="0.4">
      <c r="A31" s="79" t="s">
        <v>506</v>
      </c>
      <c r="B31" s="27">
        <v>9</v>
      </c>
      <c r="C31" s="27">
        <v>78</v>
      </c>
      <c r="D31" s="26"/>
      <c r="O31" s="82" t="s">
        <v>547</v>
      </c>
      <c r="P31" s="83">
        <v>4</v>
      </c>
      <c r="Q31" s="83">
        <v>3</v>
      </c>
      <c r="R31" s="83">
        <v>6</v>
      </c>
      <c r="S31" s="83">
        <v>4</v>
      </c>
      <c r="T31" s="83">
        <v>2</v>
      </c>
      <c r="U31" s="83">
        <v>3</v>
      </c>
      <c r="V31" s="83">
        <v>6</v>
      </c>
      <c r="W31" s="83">
        <v>2</v>
      </c>
      <c r="X31" s="83">
        <v>2</v>
      </c>
      <c r="Y31" s="83">
        <v>5</v>
      </c>
      <c r="Z31" s="83">
        <v>4</v>
      </c>
      <c r="AA31" s="83">
        <v>6</v>
      </c>
      <c r="AB31" s="83">
        <v>1</v>
      </c>
      <c r="AC31" s="26"/>
    </row>
    <row r="32" spans="1:29" ht="13.15" x14ac:dyDescent="0.4">
      <c r="A32" s="79" t="s">
        <v>507</v>
      </c>
      <c r="B32" s="27">
        <v>10</v>
      </c>
      <c r="C32" s="27">
        <v>56</v>
      </c>
      <c r="D32" s="26"/>
      <c r="O32" s="82" t="s">
        <v>548</v>
      </c>
      <c r="P32" s="83">
        <v>3</v>
      </c>
      <c r="Q32" s="83">
        <v>3</v>
      </c>
      <c r="R32" s="83">
        <v>6</v>
      </c>
      <c r="S32" s="83">
        <v>3</v>
      </c>
      <c r="T32" s="83">
        <v>5</v>
      </c>
      <c r="U32" s="83">
        <v>2</v>
      </c>
      <c r="V32" s="83">
        <v>4</v>
      </c>
      <c r="W32" s="83">
        <v>2</v>
      </c>
      <c r="X32" s="83">
        <v>1</v>
      </c>
      <c r="Y32" s="83">
        <v>3</v>
      </c>
      <c r="Z32" s="83">
        <v>1</v>
      </c>
      <c r="AA32" s="83">
        <v>5</v>
      </c>
      <c r="AB32" s="83">
        <v>6</v>
      </c>
      <c r="AC32" s="26"/>
    </row>
    <row r="33" spans="1:29" ht="13.15" x14ac:dyDescent="0.4">
      <c r="A33" s="79" t="s">
        <v>508</v>
      </c>
      <c r="B33" s="27">
        <v>13</v>
      </c>
      <c r="C33" s="27">
        <v>80</v>
      </c>
      <c r="D33" s="26"/>
      <c r="O33" s="82" t="s">
        <v>549</v>
      </c>
      <c r="P33" s="83">
        <v>4</v>
      </c>
      <c r="Q33" s="83">
        <v>2</v>
      </c>
      <c r="R33" s="83">
        <v>4</v>
      </c>
      <c r="S33" s="83">
        <v>3</v>
      </c>
      <c r="T33" s="83">
        <v>5</v>
      </c>
      <c r="U33" s="83">
        <v>1</v>
      </c>
      <c r="V33" s="83">
        <v>4</v>
      </c>
      <c r="W33" s="83">
        <v>2</v>
      </c>
      <c r="X33" s="83">
        <v>2</v>
      </c>
      <c r="Y33" s="83">
        <v>1</v>
      </c>
      <c r="Z33" s="83">
        <v>1</v>
      </c>
      <c r="AA33" s="83">
        <v>2</v>
      </c>
      <c r="AB33" s="83">
        <v>1</v>
      </c>
      <c r="AC33" s="26"/>
    </row>
    <row r="34" spans="1:29" x14ac:dyDescent="0.35">
      <c r="A34" s="79" t="s">
        <v>509</v>
      </c>
      <c r="B34" s="27">
        <v>5</v>
      </c>
      <c r="C34" s="27">
        <v>39</v>
      </c>
      <c r="D34" s="26"/>
      <c r="O34" s="54"/>
      <c r="P34" s="54"/>
      <c r="Q34" s="80"/>
      <c r="R34" s="80"/>
      <c r="S34" s="81"/>
      <c r="T34" s="81"/>
      <c r="U34" s="81"/>
      <c r="V34" s="81"/>
      <c r="W34" s="81"/>
      <c r="X34" s="81"/>
      <c r="Y34" s="81"/>
      <c r="Z34" s="54"/>
    </row>
    <row r="35" spans="1:29" x14ac:dyDescent="0.35">
      <c r="A35" s="79" t="s">
        <v>510</v>
      </c>
      <c r="B35" s="27">
        <v>8</v>
      </c>
      <c r="C35" s="27">
        <v>33</v>
      </c>
      <c r="D35" s="26"/>
      <c r="O35" s="54"/>
      <c r="P35" s="54"/>
      <c r="Q35" s="80"/>
      <c r="R35" s="80"/>
      <c r="S35" s="81"/>
      <c r="T35" s="81"/>
      <c r="U35" s="81"/>
      <c r="V35" s="81"/>
      <c r="W35" s="81"/>
      <c r="X35" s="81"/>
      <c r="Y35" s="81"/>
      <c r="Z35" s="54"/>
    </row>
    <row r="36" spans="1:29" x14ac:dyDescent="0.35">
      <c r="A36" s="79" t="s">
        <v>511</v>
      </c>
      <c r="B36" s="27">
        <v>3</v>
      </c>
      <c r="C36" s="27">
        <v>50</v>
      </c>
      <c r="D36" s="26"/>
      <c r="O36" s="54"/>
      <c r="P36" s="54"/>
      <c r="Q36" s="80"/>
      <c r="R36" s="80"/>
      <c r="S36" s="81"/>
      <c r="T36" s="81"/>
      <c r="U36" s="81"/>
      <c r="V36" s="81"/>
      <c r="W36" s="81"/>
      <c r="X36" s="81"/>
      <c r="Y36" s="81"/>
      <c r="Z36" s="54"/>
    </row>
    <row r="37" spans="1:29" x14ac:dyDescent="0.35">
      <c r="A37" s="79" t="s">
        <v>512</v>
      </c>
      <c r="B37" s="27">
        <v>1</v>
      </c>
      <c r="C37" s="27">
        <v>29</v>
      </c>
      <c r="D37" s="26"/>
      <c r="O37" s="54"/>
      <c r="P37" s="54"/>
      <c r="Q37" s="80"/>
      <c r="R37" s="80"/>
      <c r="S37" s="81"/>
      <c r="T37" s="81"/>
      <c r="U37" s="81"/>
      <c r="V37" s="81"/>
      <c r="W37" s="81"/>
      <c r="X37" s="81"/>
      <c r="Y37" s="81"/>
      <c r="Z37" s="54"/>
    </row>
    <row r="38" spans="1:29" x14ac:dyDescent="0.35">
      <c r="A38" s="79" t="s">
        <v>513</v>
      </c>
      <c r="B38" s="27">
        <v>7</v>
      </c>
      <c r="C38" s="27">
        <v>66</v>
      </c>
      <c r="D38" s="26"/>
      <c r="O38" s="54"/>
      <c r="P38" s="54"/>
      <c r="Q38" s="80"/>
      <c r="R38" s="80"/>
      <c r="S38" s="81"/>
      <c r="T38" s="81"/>
      <c r="U38" s="81"/>
      <c r="V38" s="81"/>
      <c r="W38" s="81"/>
      <c r="X38" s="81"/>
      <c r="Y38" s="81"/>
      <c r="Z38" s="54"/>
    </row>
    <row r="39" spans="1:29" x14ac:dyDescent="0.35">
      <c r="A39" s="79" t="s">
        <v>514</v>
      </c>
      <c r="B39" s="27">
        <v>3</v>
      </c>
      <c r="C39" s="27">
        <v>40</v>
      </c>
      <c r="D39" s="26"/>
      <c r="O39" s="54"/>
      <c r="P39" s="54"/>
      <c r="Q39" s="80"/>
      <c r="R39" s="80"/>
      <c r="S39" s="81"/>
      <c r="T39" s="81"/>
      <c r="U39" s="81"/>
      <c r="V39" s="81"/>
      <c r="W39" s="81"/>
      <c r="X39" s="81"/>
      <c r="Y39" s="81"/>
      <c r="Z39" s="54"/>
    </row>
    <row r="40" spans="1:29" x14ac:dyDescent="0.35">
      <c r="A40" s="79" t="s">
        <v>515</v>
      </c>
      <c r="B40" s="27">
        <v>2</v>
      </c>
      <c r="C40" s="27">
        <v>41</v>
      </c>
      <c r="D40" s="26"/>
      <c r="O40" s="54"/>
      <c r="P40" s="54"/>
      <c r="Q40" s="80"/>
      <c r="R40" s="80"/>
      <c r="S40" s="81"/>
      <c r="T40" s="81"/>
      <c r="U40" s="81"/>
      <c r="V40" s="81"/>
      <c r="W40" s="81"/>
      <c r="X40" s="81"/>
      <c r="Y40" s="81"/>
      <c r="Z40" s="54"/>
    </row>
    <row r="41" spans="1:29" x14ac:dyDescent="0.35">
      <c r="A41" s="79" t="s">
        <v>516</v>
      </c>
      <c r="B41" s="27">
        <v>9</v>
      </c>
      <c r="C41" s="27">
        <v>77</v>
      </c>
      <c r="D41" s="26"/>
      <c r="O41" s="54"/>
      <c r="P41" s="54"/>
      <c r="Q41" s="80"/>
      <c r="R41" s="80"/>
      <c r="S41" s="81"/>
      <c r="T41" s="81"/>
      <c r="U41" s="81"/>
      <c r="V41" s="81"/>
      <c r="W41" s="81"/>
      <c r="X41" s="81"/>
      <c r="Y41" s="81"/>
      <c r="Z41" s="54"/>
    </row>
    <row r="42" spans="1:29" x14ac:dyDescent="0.35">
      <c r="O42" s="54"/>
      <c r="P42" s="54"/>
      <c r="Q42" s="80"/>
      <c r="R42" s="80"/>
      <c r="S42" s="81"/>
      <c r="T42" s="81"/>
      <c r="U42" s="81"/>
      <c r="V42" s="81"/>
      <c r="W42" s="81"/>
      <c r="X42" s="81"/>
      <c r="Y42" s="81"/>
      <c r="Z42" s="54"/>
    </row>
    <row r="43" spans="1:29" x14ac:dyDescent="0.35">
      <c r="O43" s="54"/>
      <c r="P43" s="54"/>
      <c r="Q43" s="80"/>
      <c r="R43" s="80"/>
      <c r="S43" s="81"/>
      <c r="T43" s="81"/>
      <c r="U43" s="81"/>
      <c r="V43" s="81"/>
      <c r="W43" s="81"/>
      <c r="X43" s="81"/>
      <c r="Y43" s="81"/>
      <c r="Z43" s="54"/>
    </row>
    <row r="44" spans="1:29" x14ac:dyDescent="0.35">
      <c r="O44" s="54"/>
      <c r="P44" s="54"/>
      <c r="Q44" s="80"/>
      <c r="R44" s="80"/>
      <c r="S44" s="81"/>
      <c r="T44" s="81"/>
      <c r="U44" s="81"/>
      <c r="V44" s="81"/>
      <c r="W44" s="81"/>
      <c r="X44" s="81"/>
      <c r="Y44" s="81"/>
      <c r="Z44" s="54"/>
    </row>
    <row r="45" spans="1:29" x14ac:dyDescent="0.35">
      <c r="O45" s="54"/>
      <c r="P45" s="54"/>
      <c r="Q45" s="80"/>
      <c r="R45" s="80"/>
      <c r="S45" s="81"/>
      <c r="T45" s="81"/>
      <c r="U45" s="81"/>
      <c r="V45" s="81"/>
      <c r="W45" s="81"/>
      <c r="X45" s="81"/>
      <c r="Y45" s="81"/>
      <c r="Z45" s="54"/>
    </row>
    <row r="46" spans="1:29" x14ac:dyDescent="0.35">
      <c r="O46" s="54"/>
      <c r="P46" s="54"/>
      <c r="Q46" s="80"/>
      <c r="R46" s="80"/>
      <c r="S46" s="81"/>
      <c r="T46" s="81"/>
      <c r="U46" s="81"/>
      <c r="V46" s="81"/>
      <c r="W46" s="81"/>
      <c r="X46" s="81"/>
      <c r="Y46" s="81"/>
      <c r="Z46" s="54"/>
    </row>
    <row r="47" spans="1:29" x14ac:dyDescent="0.35">
      <c r="O47" s="54"/>
      <c r="P47" s="54"/>
      <c r="Q47" s="80"/>
      <c r="R47" s="80"/>
      <c r="S47" s="81"/>
      <c r="T47" s="81"/>
      <c r="U47" s="81"/>
      <c r="V47" s="81"/>
      <c r="W47" s="81"/>
      <c r="X47" s="81"/>
      <c r="Y47" s="81"/>
      <c r="Z47" s="54"/>
    </row>
    <row r="48" spans="1:29" x14ac:dyDescent="0.35">
      <c r="O48" s="54"/>
      <c r="P48" s="54"/>
      <c r="Q48" s="80"/>
      <c r="R48" s="80"/>
      <c r="S48" s="81"/>
      <c r="T48" s="81"/>
      <c r="U48" s="81"/>
      <c r="V48" s="81"/>
      <c r="W48" s="81"/>
      <c r="X48" s="81"/>
      <c r="Y48" s="81"/>
      <c r="Z48" s="54"/>
    </row>
    <row r="49" spans="15:26" x14ac:dyDescent="0.35">
      <c r="O49" s="54"/>
      <c r="P49" s="54"/>
      <c r="Q49" s="80"/>
      <c r="R49" s="80"/>
      <c r="S49" s="81"/>
      <c r="T49" s="81"/>
      <c r="U49" s="81"/>
      <c r="V49" s="81"/>
      <c r="W49" s="81"/>
      <c r="X49" s="81"/>
      <c r="Y49" s="81"/>
      <c r="Z49" s="54"/>
    </row>
    <row r="50" spans="15:26" x14ac:dyDescent="0.35"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17"/>
  <sheetViews>
    <sheetView workbookViewId="0">
      <selection activeCell="F2" sqref="F2"/>
    </sheetView>
  </sheetViews>
  <sheetFormatPr defaultRowHeight="12.75" x14ac:dyDescent="0.35"/>
  <cols>
    <col min="1" max="1" width="24.73046875" bestFit="1" customWidth="1"/>
    <col min="2" max="2" width="27" bestFit="1" customWidth="1"/>
    <col min="3" max="3" width="27" customWidth="1"/>
    <col min="4" max="4" width="28.19921875" bestFit="1" customWidth="1"/>
    <col min="5" max="5" width="24.265625" bestFit="1" customWidth="1"/>
    <col min="10" max="10" width="18.19921875" bestFit="1" customWidth="1"/>
  </cols>
  <sheetData>
    <row r="1" spans="1:12" ht="17.25" x14ac:dyDescent="0.45">
      <c r="A1" s="55" t="s">
        <v>30</v>
      </c>
      <c r="B1" s="55" t="s">
        <v>122</v>
      </c>
      <c r="C1" s="55" t="s">
        <v>464</v>
      </c>
      <c r="D1" s="55" t="s">
        <v>135</v>
      </c>
      <c r="E1" s="55" t="s">
        <v>136</v>
      </c>
      <c r="J1" s="56" t="s">
        <v>426</v>
      </c>
      <c r="L1" s="58"/>
    </row>
    <row r="2" spans="1:12" ht="15" x14ac:dyDescent="0.4">
      <c r="A2" s="55" t="s">
        <v>137</v>
      </c>
      <c r="B2" s="55" t="s">
        <v>208</v>
      </c>
      <c r="C2" s="55"/>
      <c r="D2" s="55" t="s">
        <v>159</v>
      </c>
      <c r="E2" s="55" t="s">
        <v>123</v>
      </c>
      <c r="L2" s="58"/>
    </row>
    <row r="3" spans="1:12" ht="15" x14ac:dyDescent="0.4">
      <c r="A3" s="55" t="s">
        <v>227</v>
      </c>
      <c r="B3" s="55" t="s">
        <v>228</v>
      </c>
      <c r="C3" s="55"/>
      <c r="D3" s="55" t="s">
        <v>262</v>
      </c>
      <c r="E3" s="55" t="s">
        <v>123</v>
      </c>
      <c r="J3" s="44" t="s">
        <v>427</v>
      </c>
      <c r="L3" s="57"/>
    </row>
    <row r="4" spans="1:12" ht="13.9" x14ac:dyDescent="0.4">
      <c r="A4" s="55" t="s">
        <v>409</v>
      </c>
      <c r="B4" s="55" t="s">
        <v>392</v>
      </c>
      <c r="C4" s="55"/>
      <c r="D4" s="55" t="s">
        <v>263</v>
      </c>
      <c r="E4" s="55" t="s">
        <v>123</v>
      </c>
      <c r="J4" s="44" t="s">
        <v>428</v>
      </c>
    </row>
    <row r="5" spans="1:12" ht="13.5" x14ac:dyDescent="0.35">
      <c r="A5" s="55" t="s">
        <v>410</v>
      </c>
      <c r="B5" s="55" t="s">
        <v>393</v>
      </c>
      <c r="C5" s="55"/>
      <c r="D5" s="55" t="s">
        <v>190</v>
      </c>
      <c r="E5" s="55" t="s">
        <v>123</v>
      </c>
    </row>
    <row r="6" spans="1:12" ht="13.5" x14ac:dyDescent="0.35">
      <c r="A6" s="55" t="s">
        <v>138</v>
      </c>
      <c r="B6" s="55" t="s">
        <v>334</v>
      </c>
      <c r="C6" s="55"/>
      <c r="D6" s="55" t="s">
        <v>209</v>
      </c>
      <c r="E6" s="55" t="s">
        <v>123</v>
      </c>
    </row>
    <row r="7" spans="1:12" ht="13.5" x14ac:dyDescent="0.35">
      <c r="A7" s="55" t="s">
        <v>191</v>
      </c>
      <c r="B7" s="55" t="s">
        <v>210</v>
      </c>
      <c r="C7" s="55"/>
      <c r="D7" s="55" t="s">
        <v>229</v>
      </c>
      <c r="E7" s="55" t="s">
        <v>123</v>
      </c>
    </row>
    <row r="8" spans="1:12" ht="13.5" x14ac:dyDescent="0.35">
      <c r="A8" s="55" t="s">
        <v>230</v>
      </c>
      <c r="B8" s="55" t="s">
        <v>316</v>
      </c>
      <c r="C8" s="55"/>
      <c r="D8" s="55" t="s">
        <v>160</v>
      </c>
      <c r="E8" s="55" t="s">
        <v>124</v>
      </c>
    </row>
    <row r="9" spans="1:12" ht="13.5" x14ac:dyDescent="0.35">
      <c r="A9" s="55" t="s">
        <v>231</v>
      </c>
      <c r="B9" s="55" t="s">
        <v>277</v>
      </c>
      <c r="C9" s="55"/>
      <c r="D9" s="55" t="s">
        <v>370</v>
      </c>
      <c r="E9" s="55" t="s">
        <v>124</v>
      </c>
    </row>
    <row r="10" spans="1:12" ht="13.5" x14ac:dyDescent="0.35">
      <c r="A10" s="55" t="s">
        <v>394</v>
      </c>
      <c r="B10" s="55" t="s">
        <v>278</v>
      </c>
      <c r="C10" s="55"/>
      <c r="D10" s="55" t="s">
        <v>192</v>
      </c>
      <c r="E10" s="55" t="s">
        <v>124</v>
      </c>
    </row>
    <row r="11" spans="1:12" ht="13.5" x14ac:dyDescent="0.35">
      <c r="A11" s="55" t="s">
        <v>193</v>
      </c>
      <c r="B11" s="55" t="s">
        <v>279</v>
      </c>
      <c r="C11" s="55"/>
      <c r="D11" s="55" t="s">
        <v>194</v>
      </c>
      <c r="E11" s="55" t="s">
        <v>124</v>
      </c>
    </row>
    <row r="12" spans="1:12" ht="13.5" x14ac:dyDescent="0.35">
      <c r="A12" s="55" t="s">
        <v>395</v>
      </c>
      <c r="B12" s="55" t="s">
        <v>280</v>
      </c>
      <c r="C12" s="55"/>
      <c r="D12" s="55" t="s">
        <v>396</v>
      </c>
      <c r="E12" s="55" t="s">
        <v>124</v>
      </c>
    </row>
    <row r="13" spans="1:12" ht="13.5" x14ac:dyDescent="0.35">
      <c r="A13" s="55" t="s">
        <v>139</v>
      </c>
      <c r="B13" s="55" t="s">
        <v>281</v>
      </c>
      <c r="C13" s="55"/>
      <c r="D13" s="55" t="s">
        <v>396</v>
      </c>
      <c r="E13" s="55" t="s">
        <v>124</v>
      </c>
    </row>
    <row r="14" spans="1:12" ht="13.5" x14ac:dyDescent="0.35">
      <c r="A14" s="55" t="s">
        <v>232</v>
      </c>
      <c r="B14" s="55" t="s">
        <v>429</v>
      </c>
      <c r="C14" s="55"/>
      <c r="D14" s="55" t="s">
        <v>374</v>
      </c>
      <c r="E14" s="55" t="s">
        <v>124</v>
      </c>
    </row>
    <row r="15" spans="1:12" ht="13.5" x14ac:dyDescent="0.35">
      <c r="A15" s="55" t="s">
        <v>335</v>
      </c>
      <c r="B15" s="55" t="s">
        <v>375</v>
      </c>
      <c r="C15" s="55"/>
      <c r="D15" s="55" t="s">
        <v>160</v>
      </c>
      <c r="E15" s="55" t="s">
        <v>124</v>
      </c>
    </row>
    <row r="16" spans="1:12" ht="13.5" x14ac:dyDescent="0.35">
      <c r="A16" s="55" t="s">
        <v>376</v>
      </c>
      <c r="B16" s="55" t="s">
        <v>354</v>
      </c>
      <c r="C16" s="55"/>
      <c r="D16" s="55" t="s">
        <v>264</v>
      </c>
      <c r="E16" s="55" t="s">
        <v>125</v>
      </c>
    </row>
    <row r="17" spans="1:5" ht="13.5" x14ac:dyDescent="0.35">
      <c r="A17" s="55" t="s">
        <v>303</v>
      </c>
      <c r="B17" s="55" t="s">
        <v>282</v>
      </c>
      <c r="C17" s="55"/>
      <c r="D17" s="55" t="s">
        <v>264</v>
      </c>
      <c r="E17" s="55" t="s">
        <v>125</v>
      </c>
    </row>
    <row r="18" spans="1:5" ht="13.5" x14ac:dyDescent="0.35">
      <c r="A18" s="55" t="s">
        <v>174</v>
      </c>
      <c r="B18" s="55" t="s">
        <v>211</v>
      </c>
      <c r="C18" s="55"/>
      <c r="D18" s="55" t="s">
        <v>264</v>
      </c>
      <c r="E18" s="55" t="s">
        <v>125</v>
      </c>
    </row>
    <row r="19" spans="1:5" ht="13.5" x14ac:dyDescent="0.35">
      <c r="A19" s="55" t="s">
        <v>283</v>
      </c>
      <c r="B19" s="55" t="s">
        <v>355</v>
      </c>
      <c r="C19" s="55"/>
      <c r="D19" s="55" t="s">
        <v>265</v>
      </c>
      <c r="E19" s="55" t="s">
        <v>125</v>
      </c>
    </row>
    <row r="20" spans="1:5" ht="13.5" x14ac:dyDescent="0.35">
      <c r="A20" s="55" t="s">
        <v>195</v>
      </c>
      <c r="B20" s="55" t="s">
        <v>430</v>
      </c>
      <c r="C20" s="55"/>
      <c r="D20" s="55" t="s">
        <v>264</v>
      </c>
      <c r="E20" s="55" t="s">
        <v>125</v>
      </c>
    </row>
    <row r="21" spans="1:5" ht="13.5" x14ac:dyDescent="0.35">
      <c r="A21" s="55" t="s">
        <v>266</v>
      </c>
      <c r="B21" s="55" t="s">
        <v>284</v>
      </c>
      <c r="C21" s="55"/>
      <c r="D21" s="55" t="s">
        <v>233</v>
      </c>
      <c r="E21" s="55" t="s">
        <v>125</v>
      </c>
    </row>
    <row r="22" spans="1:5" ht="13.5" x14ac:dyDescent="0.35">
      <c r="A22" s="55" t="s">
        <v>336</v>
      </c>
      <c r="B22" s="55" t="s">
        <v>356</v>
      </c>
      <c r="C22" s="55"/>
      <c r="D22" s="55" t="s">
        <v>161</v>
      </c>
      <c r="E22" s="55" t="s">
        <v>125</v>
      </c>
    </row>
    <row r="23" spans="1:5" ht="13.5" x14ac:dyDescent="0.35">
      <c r="A23" s="55" t="s">
        <v>337</v>
      </c>
      <c r="B23" s="55" t="s">
        <v>411</v>
      </c>
      <c r="C23" s="55"/>
      <c r="D23" s="55" t="s">
        <v>234</v>
      </c>
      <c r="E23" s="55" t="s">
        <v>125</v>
      </c>
    </row>
    <row r="24" spans="1:5" ht="13.5" x14ac:dyDescent="0.35">
      <c r="A24" s="55" t="s">
        <v>371</v>
      </c>
      <c r="B24" s="55" t="s">
        <v>267</v>
      </c>
      <c r="C24" s="55"/>
      <c r="D24" s="55" t="s">
        <v>268</v>
      </c>
      <c r="E24" s="55" t="s">
        <v>125</v>
      </c>
    </row>
    <row r="25" spans="1:5" ht="13.5" x14ac:dyDescent="0.35">
      <c r="A25" s="55" t="s">
        <v>377</v>
      </c>
      <c r="B25" s="55" t="s">
        <v>285</v>
      </c>
      <c r="C25" s="55"/>
      <c r="D25" s="55" t="s">
        <v>378</v>
      </c>
      <c r="E25" s="55" t="s">
        <v>126</v>
      </c>
    </row>
    <row r="26" spans="1:5" ht="13.5" x14ac:dyDescent="0.35">
      <c r="A26" s="55" t="s">
        <v>140</v>
      </c>
      <c r="B26" s="55" t="s">
        <v>155</v>
      </c>
      <c r="C26" s="55"/>
      <c r="D26" s="55" t="s">
        <v>338</v>
      </c>
      <c r="E26" s="55" t="s">
        <v>126</v>
      </c>
    </row>
    <row r="27" spans="1:5" ht="13.5" x14ac:dyDescent="0.35">
      <c r="A27" s="55" t="s">
        <v>141</v>
      </c>
      <c r="B27" s="55" t="s">
        <v>412</v>
      </c>
      <c r="C27" s="55"/>
      <c r="D27" s="55" t="s">
        <v>160</v>
      </c>
      <c r="E27" s="55" t="s">
        <v>126</v>
      </c>
    </row>
    <row r="28" spans="1:5" ht="13.5" x14ac:dyDescent="0.35">
      <c r="A28" s="55" t="s">
        <v>235</v>
      </c>
      <c r="B28" s="55" t="s">
        <v>431</v>
      </c>
      <c r="C28" s="55"/>
      <c r="D28" s="55" t="s">
        <v>236</v>
      </c>
      <c r="E28" s="55" t="s">
        <v>126</v>
      </c>
    </row>
    <row r="29" spans="1:5" ht="13.5" x14ac:dyDescent="0.35">
      <c r="A29" s="55" t="s">
        <v>237</v>
      </c>
      <c r="B29" s="55" t="s">
        <v>339</v>
      </c>
      <c r="C29" s="55"/>
      <c r="D29" s="55" t="s">
        <v>273</v>
      </c>
      <c r="E29" s="55" t="s">
        <v>126</v>
      </c>
    </row>
    <row r="30" spans="1:5" ht="13.5" x14ac:dyDescent="0.35">
      <c r="A30" s="55" t="s">
        <v>340</v>
      </c>
      <c r="B30" s="55" t="s">
        <v>341</v>
      </c>
      <c r="C30" s="55"/>
      <c r="D30" s="55" t="s">
        <v>269</v>
      </c>
      <c r="E30" s="55" t="s">
        <v>126</v>
      </c>
    </row>
    <row r="31" spans="1:5" ht="13.5" x14ac:dyDescent="0.35">
      <c r="A31" s="55" t="s">
        <v>196</v>
      </c>
      <c r="B31" s="55" t="s">
        <v>274</v>
      </c>
      <c r="C31" s="55"/>
      <c r="D31" s="55" t="s">
        <v>413</v>
      </c>
      <c r="E31" s="55" t="s">
        <v>126</v>
      </c>
    </row>
    <row r="32" spans="1:5" ht="13.5" x14ac:dyDescent="0.35">
      <c r="A32" s="55" t="s">
        <v>342</v>
      </c>
      <c r="B32" s="55" t="s">
        <v>286</v>
      </c>
      <c r="C32" s="55"/>
      <c r="D32" s="55" t="s">
        <v>397</v>
      </c>
      <c r="E32" s="55" t="s">
        <v>126</v>
      </c>
    </row>
    <row r="33" spans="1:5" ht="13.5" x14ac:dyDescent="0.35">
      <c r="A33" s="55" t="s">
        <v>287</v>
      </c>
      <c r="B33" s="55" t="s">
        <v>379</v>
      </c>
      <c r="C33" s="55"/>
      <c r="D33" s="55" t="s">
        <v>175</v>
      </c>
      <c r="E33" s="55" t="s">
        <v>127</v>
      </c>
    </row>
    <row r="34" spans="1:5" ht="13.5" x14ac:dyDescent="0.35">
      <c r="A34" s="55" t="s">
        <v>380</v>
      </c>
      <c r="B34" s="55" t="s">
        <v>288</v>
      </c>
      <c r="C34" s="55"/>
      <c r="D34" s="55" t="s">
        <v>156</v>
      </c>
      <c r="E34" s="55" t="s">
        <v>127</v>
      </c>
    </row>
    <row r="35" spans="1:5" ht="13.5" x14ac:dyDescent="0.35">
      <c r="A35" s="55" t="s">
        <v>343</v>
      </c>
      <c r="B35" s="55" t="s">
        <v>432</v>
      </c>
      <c r="C35" s="55"/>
      <c r="D35" s="55" t="s">
        <v>156</v>
      </c>
      <c r="E35" s="55" t="s">
        <v>127</v>
      </c>
    </row>
    <row r="36" spans="1:5" ht="13.5" x14ac:dyDescent="0.35">
      <c r="A36" s="55" t="s">
        <v>184</v>
      </c>
      <c r="B36" s="55" t="s">
        <v>157</v>
      </c>
      <c r="C36" s="55"/>
      <c r="D36" s="55" t="s">
        <v>238</v>
      </c>
      <c r="E36" s="55" t="s">
        <v>127</v>
      </c>
    </row>
    <row r="37" spans="1:5" ht="13.5" x14ac:dyDescent="0.35">
      <c r="A37" s="55" t="s">
        <v>308</v>
      </c>
      <c r="B37" s="55" t="s">
        <v>317</v>
      </c>
      <c r="C37" s="55"/>
      <c r="D37" s="55" t="s">
        <v>309</v>
      </c>
      <c r="E37" s="55" t="s">
        <v>127</v>
      </c>
    </row>
    <row r="38" spans="1:5" ht="13.5" x14ac:dyDescent="0.35">
      <c r="A38" s="55" t="s">
        <v>239</v>
      </c>
      <c r="B38" s="55" t="s">
        <v>205</v>
      </c>
      <c r="C38" s="55"/>
      <c r="D38" s="55" t="s">
        <v>238</v>
      </c>
      <c r="E38" s="55" t="s">
        <v>127</v>
      </c>
    </row>
    <row r="39" spans="1:5" ht="13.5" x14ac:dyDescent="0.35">
      <c r="A39" s="55" t="s">
        <v>381</v>
      </c>
      <c r="B39" s="55" t="s">
        <v>207</v>
      </c>
      <c r="C39" s="55"/>
      <c r="D39" s="55" t="s">
        <v>238</v>
      </c>
      <c r="E39" s="55" t="s">
        <v>127</v>
      </c>
    </row>
    <row r="40" spans="1:5" ht="13.5" x14ac:dyDescent="0.35">
      <c r="A40" s="55" t="s">
        <v>344</v>
      </c>
      <c r="B40" s="55" t="s">
        <v>433</v>
      </c>
      <c r="C40" s="55"/>
      <c r="D40" s="55" t="s">
        <v>398</v>
      </c>
      <c r="E40" s="55" t="s">
        <v>128</v>
      </c>
    </row>
    <row r="41" spans="1:5" ht="13.5" x14ac:dyDescent="0.35">
      <c r="A41" s="55" t="s">
        <v>318</v>
      </c>
      <c r="B41" s="55" t="s">
        <v>289</v>
      </c>
      <c r="C41" s="55"/>
      <c r="D41" s="55" t="s">
        <v>398</v>
      </c>
      <c r="E41" s="55" t="s">
        <v>128</v>
      </c>
    </row>
    <row r="42" spans="1:5" ht="13.5" x14ac:dyDescent="0.35">
      <c r="A42" s="55" t="s">
        <v>399</v>
      </c>
      <c r="B42" s="55" t="s">
        <v>212</v>
      </c>
      <c r="C42" s="55"/>
      <c r="D42" s="55" t="s">
        <v>398</v>
      </c>
      <c r="E42" s="55" t="s">
        <v>128</v>
      </c>
    </row>
    <row r="43" spans="1:5" ht="13.5" x14ac:dyDescent="0.35">
      <c r="A43" s="55" t="s">
        <v>240</v>
      </c>
      <c r="B43" s="55" t="s">
        <v>290</v>
      </c>
      <c r="C43" s="55"/>
      <c r="D43" s="55" t="s">
        <v>398</v>
      </c>
      <c r="E43" s="55" t="s">
        <v>128</v>
      </c>
    </row>
    <row r="44" spans="1:5" ht="13.5" x14ac:dyDescent="0.35">
      <c r="A44" s="55" t="s">
        <v>414</v>
      </c>
      <c r="B44" s="55" t="s">
        <v>434</v>
      </c>
      <c r="C44" s="55"/>
      <c r="D44" s="55" t="s">
        <v>142</v>
      </c>
      <c r="E44" s="55" t="s">
        <v>129</v>
      </c>
    </row>
    <row r="45" spans="1:5" ht="13.5" x14ac:dyDescent="0.35">
      <c r="A45" s="55" t="s">
        <v>143</v>
      </c>
      <c r="B45" s="55" t="s">
        <v>291</v>
      </c>
      <c r="C45" s="55"/>
      <c r="D45" s="55" t="s">
        <v>304</v>
      </c>
      <c r="E45" s="55" t="s">
        <v>129</v>
      </c>
    </row>
    <row r="46" spans="1:5" ht="13.5" x14ac:dyDescent="0.35">
      <c r="A46" s="55" t="s">
        <v>319</v>
      </c>
      <c r="B46" s="55" t="s">
        <v>435</v>
      </c>
      <c r="C46" s="55"/>
      <c r="D46" s="55" t="s">
        <v>241</v>
      </c>
      <c r="E46" s="55" t="s">
        <v>129</v>
      </c>
    </row>
    <row r="47" spans="1:5" ht="13.5" x14ac:dyDescent="0.35">
      <c r="A47" s="55" t="s">
        <v>400</v>
      </c>
      <c r="B47" s="55" t="s">
        <v>320</v>
      </c>
      <c r="C47" s="55"/>
      <c r="D47" s="55" t="s">
        <v>162</v>
      </c>
      <c r="E47" s="55" t="s">
        <v>129</v>
      </c>
    </row>
    <row r="48" spans="1:5" ht="13.5" x14ac:dyDescent="0.35">
      <c r="A48" s="55" t="s">
        <v>206</v>
      </c>
      <c r="B48" s="55" t="s">
        <v>213</v>
      </c>
      <c r="C48" s="55"/>
      <c r="D48" s="55" t="s">
        <v>214</v>
      </c>
      <c r="E48" s="55" t="s">
        <v>129</v>
      </c>
    </row>
    <row r="49" spans="1:5" ht="13.5" x14ac:dyDescent="0.35">
      <c r="A49" s="55" t="s">
        <v>401</v>
      </c>
      <c r="B49" s="55" t="s">
        <v>436</v>
      </c>
      <c r="C49" s="55"/>
      <c r="D49" s="55" t="s">
        <v>242</v>
      </c>
      <c r="E49" s="55" t="s">
        <v>129</v>
      </c>
    </row>
    <row r="50" spans="1:5" ht="13.5" x14ac:dyDescent="0.35">
      <c r="A50" s="55" t="s">
        <v>310</v>
      </c>
      <c r="B50" s="55" t="s">
        <v>415</v>
      </c>
      <c r="C50" s="55"/>
      <c r="D50" s="55" t="s">
        <v>197</v>
      </c>
      <c r="E50" s="55" t="s">
        <v>129</v>
      </c>
    </row>
    <row r="51" spans="1:5" ht="13.5" x14ac:dyDescent="0.35">
      <c r="A51" s="55" t="s">
        <v>176</v>
      </c>
      <c r="B51" s="55" t="s">
        <v>437</v>
      </c>
      <c r="C51" s="55"/>
      <c r="D51" s="55" t="s">
        <v>177</v>
      </c>
      <c r="E51" s="55" t="s">
        <v>130</v>
      </c>
    </row>
    <row r="52" spans="1:5" ht="13.5" x14ac:dyDescent="0.35">
      <c r="A52" s="55" t="s">
        <v>416</v>
      </c>
      <c r="B52" s="55" t="s">
        <v>438</v>
      </c>
      <c r="C52" s="55"/>
      <c r="D52" s="55" t="s">
        <v>402</v>
      </c>
      <c r="E52" s="55" t="s">
        <v>130</v>
      </c>
    </row>
    <row r="53" spans="1:5" ht="13.5" x14ac:dyDescent="0.35">
      <c r="A53" s="55" t="s">
        <v>311</v>
      </c>
      <c r="B53" s="55" t="s">
        <v>439</v>
      </c>
      <c r="C53" s="55"/>
      <c r="D53" s="55" t="s">
        <v>417</v>
      </c>
      <c r="E53" s="55" t="s">
        <v>130</v>
      </c>
    </row>
    <row r="54" spans="1:5" ht="13.5" x14ac:dyDescent="0.35">
      <c r="A54" s="55" t="s">
        <v>305</v>
      </c>
      <c r="B54" s="55" t="s">
        <v>212</v>
      </c>
      <c r="C54" s="55"/>
      <c r="D54" s="55" t="s">
        <v>418</v>
      </c>
      <c r="E54" s="55" t="s">
        <v>130</v>
      </c>
    </row>
    <row r="55" spans="1:5" ht="13.5" x14ac:dyDescent="0.35">
      <c r="A55" s="55" t="s">
        <v>215</v>
      </c>
      <c r="B55" s="55" t="s">
        <v>292</v>
      </c>
      <c r="C55" s="55"/>
      <c r="D55" s="55" t="s">
        <v>163</v>
      </c>
      <c r="E55" s="55" t="s">
        <v>130</v>
      </c>
    </row>
    <row r="56" spans="1:5" ht="13.5" x14ac:dyDescent="0.35">
      <c r="A56" s="55" t="s">
        <v>198</v>
      </c>
      <c r="B56" s="55" t="s">
        <v>382</v>
      </c>
      <c r="C56" s="55"/>
      <c r="D56" s="55" t="s">
        <v>383</v>
      </c>
      <c r="E56" s="55" t="s">
        <v>130</v>
      </c>
    </row>
    <row r="57" spans="1:5" ht="13.5" x14ac:dyDescent="0.35">
      <c r="A57" s="55" t="s">
        <v>321</v>
      </c>
      <c r="B57" s="55" t="s">
        <v>419</v>
      </c>
      <c r="C57" s="55"/>
      <c r="D57" s="55" t="s">
        <v>420</v>
      </c>
      <c r="E57" s="55" t="s">
        <v>130</v>
      </c>
    </row>
    <row r="58" spans="1:5" ht="13.5" x14ac:dyDescent="0.35">
      <c r="A58" s="55" t="s">
        <v>322</v>
      </c>
      <c r="B58" s="55" t="s">
        <v>357</v>
      </c>
      <c r="C58" s="55"/>
      <c r="D58" s="55" t="s">
        <v>403</v>
      </c>
      <c r="E58" s="55" t="s">
        <v>130</v>
      </c>
    </row>
    <row r="59" spans="1:5" ht="13.5" x14ac:dyDescent="0.35">
      <c r="A59" s="55" t="s">
        <v>185</v>
      </c>
      <c r="B59" s="55" t="s">
        <v>440</v>
      </c>
      <c r="C59" s="55"/>
      <c r="D59" s="55" t="s">
        <v>345</v>
      </c>
      <c r="E59" s="55" t="s">
        <v>130</v>
      </c>
    </row>
    <row r="60" spans="1:5" ht="13.5" x14ac:dyDescent="0.35">
      <c r="A60" s="55" t="s">
        <v>425</v>
      </c>
      <c r="B60" s="55" t="s">
        <v>441</v>
      </c>
      <c r="C60" s="55"/>
      <c r="D60" s="55" t="s">
        <v>164</v>
      </c>
      <c r="E60" s="55" t="s">
        <v>130</v>
      </c>
    </row>
    <row r="61" spans="1:5" ht="13.5" x14ac:dyDescent="0.35">
      <c r="A61" s="55" t="s">
        <v>243</v>
      </c>
      <c r="B61" s="55" t="s">
        <v>442</v>
      </c>
      <c r="C61" s="55"/>
      <c r="D61" s="55" t="s">
        <v>383</v>
      </c>
      <c r="E61" s="55" t="s">
        <v>130</v>
      </c>
    </row>
    <row r="62" spans="1:5" ht="13.5" x14ac:dyDescent="0.35">
      <c r="A62" s="55" t="s">
        <v>189</v>
      </c>
      <c r="B62" s="55" t="s">
        <v>443</v>
      </c>
      <c r="C62" s="55"/>
      <c r="D62" s="55" t="s">
        <v>402</v>
      </c>
      <c r="E62" s="55" t="s">
        <v>130</v>
      </c>
    </row>
    <row r="63" spans="1:5" ht="13.5" x14ac:dyDescent="0.35">
      <c r="A63" s="55" t="s">
        <v>144</v>
      </c>
      <c r="B63" s="55" t="s">
        <v>293</v>
      </c>
      <c r="C63" s="55"/>
      <c r="D63" s="55" t="s">
        <v>186</v>
      </c>
      <c r="E63" s="55" t="s">
        <v>130</v>
      </c>
    </row>
    <row r="64" spans="1:5" ht="13.5" x14ac:dyDescent="0.35">
      <c r="A64" s="55" t="s">
        <v>244</v>
      </c>
      <c r="B64" s="55" t="s">
        <v>444</v>
      </c>
      <c r="C64" s="55"/>
      <c r="D64" s="55" t="s">
        <v>245</v>
      </c>
      <c r="E64" s="55" t="s">
        <v>130</v>
      </c>
    </row>
    <row r="65" spans="1:5" ht="13.5" x14ac:dyDescent="0.35">
      <c r="A65" s="55" t="s">
        <v>246</v>
      </c>
      <c r="B65" s="55" t="s">
        <v>384</v>
      </c>
      <c r="C65" s="55"/>
      <c r="D65" s="55" t="s">
        <v>270</v>
      </c>
      <c r="E65" s="55" t="s">
        <v>130</v>
      </c>
    </row>
    <row r="66" spans="1:5" ht="13.5" x14ac:dyDescent="0.35">
      <c r="A66" s="55" t="s">
        <v>346</v>
      </c>
      <c r="B66" s="55" t="s">
        <v>323</v>
      </c>
      <c r="C66" s="55"/>
      <c r="D66" s="55" t="s">
        <v>271</v>
      </c>
      <c r="E66" s="55" t="s">
        <v>130</v>
      </c>
    </row>
    <row r="67" spans="1:5" ht="13.5" x14ac:dyDescent="0.35">
      <c r="A67" s="55" t="s">
        <v>324</v>
      </c>
      <c r="B67" s="55" t="s">
        <v>445</v>
      </c>
      <c r="C67" s="55"/>
      <c r="D67" s="55" t="s">
        <v>165</v>
      </c>
      <c r="E67" s="55" t="s">
        <v>131</v>
      </c>
    </row>
    <row r="68" spans="1:5" ht="13.5" x14ac:dyDescent="0.35">
      <c r="A68" s="55" t="s">
        <v>178</v>
      </c>
      <c r="B68" s="55" t="s">
        <v>446</v>
      </c>
      <c r="C68" s="55"/>
      <c r="D68" s="55" t="s">
        <v>275</v>
      </c>
      <c r="E68" s="55" t="s">
        <v>131</v>
      </c>
    </row>
    <row r="69" spans="1:5" ht="13.5" x14ac:dyDescent="0.35">
      <c r="A69" s="55" t="s">
        <v>216</v>
      </c>
      <c r="B69" s="55" t="s">
        <v>447</v>
      </c>
      <c r="C69" s="55"/>
      <c r="D69" s="55" t="s">
        <v>247</v>
      </c>
      <c r="E69" s="55" t="s">
        <v>131</v>
      </c>
    </row>
    <row r="70" spans="1:5" ht="13.5" x14ac:dyDescent="0.35">
      <c r="A70" s="55" t="s">
        <v>166</v>
      </c>
      <c r="B70" s="55" t="s">
        <v>448</v>
      </c>
      <c r="C70" s="55"/>
      <c r="D70" s="55" t="s">
        <v>179</v>
      </c>
      <c r="E70" s="55" t="s">
        <v>131</v>
      </c>
    </row>
    <row r="71" spans="1:5" ht="13.5" x14ac:dyDescent="0.35">
      <c r="A71" s="55" t="s">
        <v>167</v>
      </c>
      <c r="B71" s="55" t="s">
        <v>449</v>
      </c>
      <c r="C71" s="55"/>
      <c r="D71" s="55" t="s">
        <v>145</v>
      </c>
      <c r="E71" s="55" t="s">
        <v>131</v>
      </c>
    </row>
    <row r="72" spans="1:5" ht="13.5" x14ac:dyDescent="0.35">
      <c r="A72" s="55" t="s">
        <v>248</v>
      </c>
      <c r="B72" s="55" t="s">
        <v>450</v>
      </c>
      <c r="C72" s="55"/>
      <c r="D72" s="55" t="s">
        <v>358</v>
      </c>
      <c r="E72" s="55" t="s">
        <v>132</v>
      </c>
    </row>
    <row r="73" spans="1:5" ht="13.5" x14ac:dyDescent="0.35">
      <c r="A73" s="55" t="s">
        <v>390</v>
      </c>
      <c r="B73" s="55" t="s">
        <v>421</v>
      </c>
      <c r="C73" s="55"/>
      <c r="D73" s="55" t="s">
        <v>385</v>
      </c>
      <c r="E73" s="55" t="s">
        <v>132</v>
      </c>
    </row>
    <row r="74" spans="1:5" ht="13.5" x14ac:dyDescent="0.35">
      <c r="A74" s="55" t="s">
        <v>372</v>
      </c>
      <c r="B74" s="55" t="s">
        <v>325</v>
      </c>
      <c r="C74" s="55"/>
      <c r="D74" s="55" t="s">
        <v>249</v>
      </c>
      <c r="E74" s="55" t="s">
        <v>132</v>
      </c>
    </row>
    <row r="75" spans="1:5" ht="13.5" x14ac:dyDescent="0.35">
      <c r="A75" s="55" t="s">
        <v>347</v>
      </c>
      <c r="B75" s="55" t="s">
        <v>404</v>
      </c>
      <c r="C75" s="55"/>
      <c r="D75" s="55" t="s">
        <v>358</v>
      </c>
      <c r="E75" s="55" t="s">
        <v>132</v>
      </c>
    </row>
    <row r="76" spans="1:5" ht="13.5" x14ac:dyDescent="0.35">
      <c r="A76" s="55" t="s">
        <v>348</v>
      </c>
      <c r="B76" s="55" t="s">
        <v>386</v>
      </c>
      <c r="C76" s="55"/>
      <c r="D76" s="55" t="s">
        <v>294</v>
      </c>
      <c r="E76" s="55" t="s">
        <v>132</v>
      </c>
    </row>
    <row r="77" spans="1:5" ht="13.5" x14ac:dyDescent="0.35">
      <c r="A77" s="55" t="s">
        <v>312</v>
      </c>
      <c r="B77" s="55" t="s">
        <v>411</v>
      </c>
      <c r="C77" s="55"/>
      <c r="D77" s="55" t="s">
        <v>385</v>
      </c>
      <c r="E77" s="55" t="s">
        <v>132</v>
      </c>
    </row>
    <row r="78" spans="1:5" ht="13.5" x14ac:dyDescent="0.35">
      <c r="A78" s="55" t="s">
        <v>187</v>
      </c>
      <c r="B78" s="55" t="s">
        <v>451</v>
      </c>
      <c r="C78" s="55"/>
      <c r="D78" s="55" t="s">
        <v>405</v>
      </c>
      <c r="E78" s="55" t="s">
        <v>132</v>
      </c>
    </row>
    <row r="79" spans="1:5" ht="13.5" x14ac:dyDescent="0.35">
      <c r="A79" s="55" t="s">
        <v>295</v>
      </c>
      <c r="B79" s="55" t="s">
        <v>199</v>
      </c>
      <c r="C79" s="55"/>
      <c r="D79" s="55" t="s">
        <v>326</v>
      </c>
      <c r="E79" s="55" t="s">
        <v>132</v>
      </c>
    </row>
    <row r="80" spans="1:5" ht="13.5" x14ac:dyDescent="0.35">
      <c r="A80" s="55" t="s">
        <v>327</v>
      </c>
      <c r="B80" s="55" t="s">
        <v>452</v>
      </c>
      <c r="C80" s="55"/>
      <c r="D80" s="55" t="s">
        <v>359</v>
      </c>
      <c r="E80" s="55" t="s">
        <v>132</v>
      </c>
    </row>
    <row r="81" spans="1:5" ht="13.5" x14ac:dyDescent="0.35">
      <c r="A81" s="55" t="s">
        <v>180</v>
      </c>
      <c r="B81" s="55" t="s">
        <v>453</v>
      </c>
      <c r="C81" s="55"/>
      <c r="D81" s="55" t="s">
        <v>328</v>
      </c>
      <c r="E81" s="55" t="s">
        <v>132</v>
      </c>
    </row>
    <row r="82" spans="1:5" ht="13.5" x14ac:dyDescent="0.35">
      <c r="A82" s="55" t="s">
        <v>387</v>
      </c>
      <c r="B82" s="55" t="s">
        <v>217</v>
      </c>
      <c r="C82" s="55"/>
      <c r="D82" s="55" t="s">
        <v>146</v>
      </c>
      <c r="E82" s="55" t="s">
        <v>132</v>
      </c>
    </row>
    <row r="83" spans="1:5" ht="13.5" x14ac:dyDescent="0.35">
      <c r="A83" s="55" t="s">
        <v>181</v>
      </c>
      <c r="B83" s="55" t="s">
        <v>454</v>
      </c>
      <c r="C83" s="55"/>
      <c r="D83" s="55" t="s">
        <v>168</v>
      </c>
      <c r="E83" s="55" t="s">
        <v>132</v>
      </c>
    </row>
    <row r="84" spans="1:5" ht="13.5" x14ac:dyDescent="0.35">
      <c r="A84" s="55" t="s">
        <v>182</v>
      </c>
      <c r="B84" s="55" t="s">
        <v>455</v>
      </c>
      <c r="C84" s="55"/>
      <c r="D84" s="55" t="s">
        <v>200</v>
      </c>
      <c r="E84" s="55" t="s">
        <v>132</v>
      </c>
    </row>
    <row r="85" spans="1:5" ht="13.5" x14ac:dyDescent="0.35">
      <c r="A85" s="55" t="s">
        <v>250</v>
      </c>
      <c r="B85" s="55" t="s">
        <v>251</v>
      </c>
      <c r="C85" s="55"/>
      <c r="D85" s="55" t="s">
        <v>360</v>
      </c>
      <c r="E85" s="55" t="s">
        <v>132</v>
      </c>
    </row>
    <row r="86" spans="1:5" ht="13.5" x14ac:dyDescent="0.35">
      <c r="A86" s="55" t="s">
        <v>329</v>
      </c>
      <c r="B86" s="55" t="s">
        <v>422</v>
      </c>
      <c r="C86" s="55"/>
      <c r="D86" s="55" t="s">
        <v>200</v>
      </c>
      <c r="E86" s="55" t="s">
        <v>132</v>
      </c>
    </row>
    <row r="87" spans="1:5" ht="13.5" x14ac:dyDescent="0.35">
      <c r="A87" s="55" t="s">
        <v>169</v>
      </c>
      <c r="B87" s="55" t="s">
        <v>208</v>
      </c>
      <c r="C87" s="55"/>
      <c r="D87" s="55" t="s">
        <v>349</v>
      </c>
      <c r="E87" s="55" t="s">
        <v>132</v>
      </c>
    </row>
    <row r="88" spans="1:5" ht="13.5" x14ac:dyDescent="0.35">
      <c r="A88" s="55" t="s">
        <v>170</v>
      </c>
      <c r="B88" s="55" t="s">
        <v>456</v>
      </c>
      <c r="C88" s="55"/>
      <c r="D88" s="55" t="s">
        <v>147</v>
      </c>
      <c r="E88" s="55" t="s">
        <v>133</v>
      </c>
    </row>
    <row r="89" spans="1:5" ht="13.5" x14ac:dyDescent="0.35">
      <c r="A89" s="55" t="s">
        <v>296</v>
      </c>
      <c r="B89" s="55" t="s">
        <v>457</v>
      </c>
      <c r="C89" s="55"/>
      <c r="D89" s="55" t="s">
        <v>148</v>
      </c>
      <c r="E89" s="55" t="s">
        <v>133</v>
      </c>
    </row>
    <row r="90" spans="1:5" ht="13.5" x14ac:dyDescent="0.35">
      <c r="A90" s="55" t="s">
        <v>313</v>
      </c>
      <c r="B90" s="55" t="s">
        <v>297</v>
      </c>
      <c r="C90" s="55"/>
      <c r="D90" s="55" t="s">
        <v>201</v>
      </c>
      <c r="E90" s="55" t="s">
        <v>133</v>
      </c>
    </row>
    <row r="91" spans="1:5" ht="13.5" x14ac:dyDescent="0.35">
      <c r="A91" s="55" t="s">
        <v>149</v>
      </c>
      <c r="B91" s="55" t="s">
        <v>357</v>
      </c>
      <c r="C91" s="55"/>
      <c r="D91" s="55" t="s">
        <v>350</v>
      </c>
      <c r="E91" s="55" t="s">
        <v>133</v>
      </c>
    </row>
    <row r="92" spans="1:5" ht="13.5" x14ac:dyDescent="0.35">
      <c r="A92" s="55" t="s">
        <v>252</v>
      </c>
      <c r="B92" s="55" t="s">
        <v>406</v>
      </c>
      <c r="C92" s="55"/>
      <c r="D92" s="55" t="s">
        <v>276</v>
      </c>
      <c r="E92" s="55" t="s">
        <v>133</v>
      </c>
    </row>
    <row r="93" spans="1:5" ht="13.5" x14ac:dyDescent="0.35">
      <c r="A93" s="55" t="s">
        <v>202</v>
      </c>
      <c r="B93" s="55" t="s">
        <v>218</v>
      </c>
      <c r="C93" s="55"/>
      <c r="D93" s="55" t="s">
        <v>253</v>
      </c>
      <c r="E93" s="55" t="s">
        <v>133</v>
      </c>
    </row>
    <row r="94" spans="1:5" ht="13.5" x14ac:dyDescent="0.35">
      <c r="A94" s="55" t="s">
        <v>298</v>
      </c>
      <c r="B94" s="55" t="s">
        <v>455</v>
      </c>
      <c r="C94" s="55"/>
      <c r="D94" s="55" t="s">
        <v>150</v>
      </c>
      <c r="E94" s="55" t="s">
        <v>134</v>
      </c>
    </row>
    <row r="95" spans="1:5" ht="13.5" x14ac:dyDescent="0.35">
      <c r="A95" s="55" t="s">
        <v>306</v>
      </c>
      <c r="B95" s="55" t="s">
        <v>458</v>
      </c>
      <c r="C95" s="55"/>
      <c r="D95" s="55" t="s">
        <v>151</v>
      </c>
      <c r="E95" s="55" t="s">
        <v>134</v>
      </c>
    </row>
    <row r="96" spans="1:5" ht="13.5" x14ac:dyDescent="0.35">
      <c r="A96" s="55" t="s">
        <v>152</v>
      </c>
      <c r="B96" s="55" t="s">
        <v>299</v>
      </c>
      <c r="C96" s="55"/>
      <c r="D96" s="55" t="s">
        <v>407</v>
      </c>
      <c r="E96" s="55" t="s">
        <v>134</v>
      </c>
    </row>
    <row r="97" spans="1:5" ht="13.5" x14ac:dyDescent="0.35">
      <c r="A97" s="55" t="s">
        <v>254</v>
      </c>
      <c r="B97" s="55" t="s">
        <v>459</v>
      </c>
      <c r="C97" s="55"/>
      <c r="D97" s="55" t="s">
        <v>153</v>
      </c>
      <c r="E97" s="55" t="s">
        <v>134</v>
      </c>
    </row>
    <row r="98" spans="1:5" ht="13.5" x14ac:dyDescent="0.35">
      <c r="A98" s="55" t="s">
        <v>203</v>
      </c>
      <c r="B98" s="55" t="s">
        <v>255</v>
      </c>
      <c r="C98" s="55"/>
      <c r="D98" s="55" t="s">
        <v>423</v>
      </c>
      <c r="E98" s="55" t="s">
        <v>134</v>
      </c>
    </row>
    <row r="99" spans="1:5" ht="13.5" x14ac:dyDescent="0.35">
      <c r="A99" s="55" t="s">
        <v>188</v>
      </c>
      <c r="B99" s="55" t="s">
        <v>204</v>
      </c>
      <c r="C99" s="55"/>
      <c r="D99" s="55" t="s">
        <v>351</v>
      </c>
      <c r="E99" s="55" t="s">
        <v>134</v>
      </c>
    </row>
    <row r="100" spans="1:5" ht="13.5" x14ac:dyDescent="0.35">
      <c r="A100" s="55" t="s">
        <v>256</v>
      </c>
      <c r="B100" s="55" t="s">
        <v>460</v>
      </c>
      <c r="C100" s="55"/>
      <c r="D100" s="55" t="s">
        <v>361</v>
      </c>
      <c r="E100" s="55" t="s">
        <v>134</v>
      </c>
    </row>
    <row r="101" spans="1:5" ht="13.5" x14ac:dyDescent="0.35">
      <c r="A101" s="55" t="s">
        <v>154</v>
      </c>
      <c r="B101" s="55" t="s">
        <v>272</v>
      </c>
      <c r="C101" s="55"/>
      <c r="D101" s="55" t="s">
        <v>257</v>
      </c>
      <c r="E101" s="55" t="s">
        <v>134</v>
      </c>
    </row>
    <row r="102" spans="1:5" ht="13.5" x14ac:dyDescent="0.35">
      <c r="A102" s="55" t="s">
        <v>300</v>
      </c>
      <c r="B102" s="55" t="s">
        <v>461</v>
      </c>
      <c r="C102" s="55"/>
      <c r="D102" s="55" t="s">
        <v>330</v>
      </c>
      <c r="E102" s="55" t="s">
        <v>134</v>
      </c>
    </row>
    <row r="103" spans="1:5" ht="13.5" x14ac:dyDescent="0.35">
      <c r="A103" s="55" t="s">
        <v>362</v>
      </c>
      <c r="B103" s="55" t="s">
        <v>388</v>
      </c>
      <c r="C103" s="55"/>
      <c r="D103" s="55" t="s">
        <v>363</v>
      </c>
      <c r="E103" s="55" t="s">
        <v>134</v>
      </c>
    </row>
    <row r="104" spans="1:5" ht="13.5" x14ac:dyDescent="0.35">
      <c r="A104" s="55" t="s">
        <v>352</v>
      </c>
      <c r="B104" s="55" t="s">
        <v>219</v>
      </c>
      <c r="C104" s="55"/>
      <c r="D104" s="55" t="s">
        <v>331</v>
      </c>
      <c r="E104" s="55" t="s">
        <v>134</v>
      </c>
    </row>
    <row r="105" spans="1:5" ht="13.5" x14ac:dyDescent="0.35">
      <c r="A105" s="55" t="s">
        <v>258</v>
      </c>
      <c r="B105" s="55" t="s">
        <v>220</v>
      </c>
      <c r="C105" s="55"/>
      <c r="D105" s="55" t="s">
        <v>171</v>
      </c>
      <c r="E105" s="55" t="s">
        <v>134</v>
      </c>
    </row>
    <row r="106" spans="1:5" ht="13.5" x14ac:dyDescent="0.35">
      <c r="A106" s="55" t="s">
        <v>332</v>
      </c>
      <c r="B106" s="55" t="s">
        <v>408</v>
      </c>
      <c r="C106" s="55"/>
      <c r="D106" s="55" t="s">
        <v>259</v>
      </c>
      <c r="E106" s="55" t="s">
        <v>134</v>
      </c>
    </row>
    <row r="107" spans="1:5" ht="13.5" x14ac:dyDescent="0.35">
      <c r="A107" s="55" t="s">
        <v>301</v>
      </c>
      <c r="B107" s="55" t="s">
        <v>364</v>
      </c>
      <c r="C107" s="55"/>
      <c r="D107" s="55" t="s">
        <v>365</v>
      </c>
      <c r="E107" s="55" t="s">
        <v>134</v>
      </c>
    </row>
    <row r="108" spans="1:5" ht="13.5" x14ac:dyDescent="0.35">
      <c r="A108" s="55" t="s">
        <v>221</v>
      </c>
      <c r="B108" s="55" t="s">
        <v>366</v>
      </c>
      <c r="C108" s="55"/>
      <c r="D108" s="55" t="s">
        <v>314</v>
      </c>
      <c r="E108" s="55" t="s">
        <v>134</v>
      </c>
    </row>
    <row r="109" spans="1:5" ht="13.5" x14ac:dyDescent="0.35">
      <c r="A109" s="55" t="s">
        <v>183</v>
      </c>
      <c r="B109" s="55" t="s">
        <v>389</v>
      </c>
      <c r="C109" s="55"/>
      <c r="D109" s="55" t="s">
        <v>153</v>
      </c>
      <c r="E109" s="55" t="s">
        <v>134</v>
      </c>
    </row>
    <row r="110" spans="1:5" ht="13.5" x14ac:dyDescent="0.35">
      <c r="A110" s="55" t="s">
        <v>307</v>
      </c>
      <c r="B110" s="55" t="s">
        <v>260</v>
      </c>
      <c r="C110" s="55"/>
      <c r="D110" s="55" t="s">
        <v>151</v>
      </c>
      <c r="E110" s="55" t="s">
        <v>134</v>
      </c>
    </row>
    <row r="111" spans="1:5" ht="13.5" x14ac:dyDescent="0.35">
      <c r="A111" s="55" t="s">
        <v>222</v>
      </c>
      <c r="B111" s="55" t="s">
        <v>391</v>
      </c>
      <c r="C111" s="55"/>
      <c r="D111" s="55" t="s">
        <v>424</v>
      </c>
      <c r="E111" s="55" t="s">
        <v>134</v>
      </c>
    </row>
    <row r="112" spans="1:5" ht="13.5" x14ac:dyDescent="0.35">
      <c r="A112" s="55" t="s">
        <v>172</v>
      </c>
      <c r="B112" s="55" t="s">
        <v>158</v>
      </c>
      <c r="C112" s="55"/>
      <c r="D112" s="55" t="s">
        <v>315</v>
      </c>
      <c r="E112" s="55" t="s">
        <v>134</v>
      </c>
    </row>
    <row r="113" spans="1:5" ht="13.5" x14ac:dyDescent="0.35">
      <c r="A113" s="55" t="s">
        <v>173</v>
      </c>
      <c r="B113" s="55" t="s">
        <v>462</v>
      </c>
      <c r="C113" s="55"/>
      <c r="D113" s="55" t="s">
        <v>367</v>
      </c>
      <c r="E113" s="55" t="s">
        <v>134</v>
      </c>
    </row>
    <row r="114" spans="1:5" ht="13.5" x14ac:dyDescent="0.35">
      <c r="A114" s="55" t="s">
        <v>223</v>
      </c>
      <c r="B114" s="55" t="s">
        <v>261</v>
      </c>
      <c r="C114" s="55"/>
      <c r="D114" s="55" t="s">
        <v>224</v>
      </c>
      <c r="E114" s="55" t="s">
        <v>134</v>
      </c>
    </row>
    <row r="115" spans="1:5" ht="13.5" x14ac:dyDescent="0.35">
      <c r="A115" s="55" t="s">
        <v>225</v>
      </c>
      <c r="B115" s="55" t="s">
        <v>333</v>
      </c>
      <c r="C115" s="55"/>
      <c r="D115" s="55" t="s">
        <v>226</v>
      </c>
      <c r="E115" s="55" t="s">
        <v>134</v>
      </c>
    </row>
    <row r="116" spans="1:5" ht="13.5" x14ac:dyDescent="0.35">
      <c r="A116" s="55" t="s">
        <v>353</v>
      </c>
      <c r="B116" s="55" t="s">
        <v>463</v>
      </c>
      <c r="C116" s="55"/>
      <c r="D116" s="55" t="s">
        <v>373</v>
      </c>
      <c r="E116" s="55" t="s">
        <v>134</v>
      </c>
    </row>
    <row r="117" spans="1:5" ht="13.5" x14ac:dyDescent="0.35">
      <c r="A117" s="55" t="s">
        <v>302</v>
      </c>
      <c r="B117" s="55" t="s">
        <v>368</v>
      </c>
      <c r="C117" s="55"/>
      <c r="D117" s="55" t="s">
        <v>369</v>
      </c>
      <c r="E117" s="55" t="s">
        <v>134</v>
      </c>
    </row>
  </sheetData>
  <conditionalFormatting sqref="E2:E117">
    <cfRule type="expression" dxfId="0" priority="1" stopIfTrue="1">
      <formula>NOT(ISERROR(SEARCH("TAK",E2)))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2"/>
  <sheetViews>
    <sheetView tabSelected="1" workbookViewId="0">
      <selection activeCell="L9" sqref="L9"/>
    </sheetView>
  </sheetViews>
  <sheetFormatPr defaultRowHeight="12.75" x14ac:dyDescent="0.35"/>
  <cols>
    <col min="2" max="2" width="23.19921875" customWidth="1"/>
    <col min="3" max="3" width="10.46484375" customWidth="1"/>
    <col min="5" max="5" width="10.19921875" customWidth="1"/>
    <col min="7" max="7" width="10.19921875" customWidth="1"/>
    <col min="9" max="9" width="8.19921875" customWidth="1"/>
    <col min="10" max="10" width="10.53125" customWidth="1"/>
  </cols>
  <sheetData>
    <row r="1" spans="1:10" x14ac:dyDescent="0.35">
      <c r="C1" s="141" t="s">
        <v>80</v>
      </c>
      <c r="D1" s="141"/>
      <c r="E1" s="45">
        <v>0.22</v>
      </c>
    </row>
    <row r="5" spans="1:10" ht="25.5" x14ac:dyDescent="0.35">
      <c r="A5" s="46" t="s">
        <v>81</v>
      </c>
      <c r="B5" s="46" t="s">
        <v>82</v>
      </c>
      <c r="C5" s="46" t="s">
        <v>83</v>
      </c>
      <c r="D5" s="46" t="s">
        <v>84</v>
      </c>
      <c r="E5" s="46" t="s">
        <v>85</v>
      </c>
      <c r="F5" s="46"/>
    </row>
    <row r="6" spans="1:10" x14ac:dyDescent="0.35">
      <c r="A6">
        <v>17</v>
      </c>
      <c r="B6" t="s">
        <v>86</v>
      </c>
      <c r="C6" s="47">
        <v>27</v>
      </c>
      <c r="D6" s="48"/>
      <c r="E6" s="48"/>
      <c r="G6" s="129"/>
      <c r="H6" s="129"/>
      <c r="I6" s="129"/>
      <c r="J6" s="129"/>
    </row>
    <row r="7" spans="1:10" x14ac:dyDescent="0.35">
      <c r="A7">
        <v>48</v>
      </c>
      <c r="B7" t="s">
        <v>87</v>
      </c>
      <c r="C7" s="47">
        <v>2.2999999999999998</v>
      </c>
      <c r="D7" s="48"/>
      <c r="E7" s="48"/>
      <c r="G7" s="49"/>
      <c r="H7" s="49"/>
      <c r="I7" s="49"/>
      <c r="J7" s="49"/>
    </row>
    <row r="8" spans="1:10" x14ac:dyDescent="0.35">
      <c r="A8">
        <v>27</v>
      </c>
      <c r="B8" t="s">
        <v>88</v>
      </c>
      <c r="C8" s="47">
        <v>2.85</v>
      </c>
      <c r="D8" s="48"/>
      <c r="E8" s="48"/>
      <c r="G8" s="49"/>
      <c r="H8" s="49"/>
      <c r="I8" s="49"/>
      <c r="J8" s="49"/>
    </row>
    <row r="9" spans="1:10" x14ac:dyDescent="0.35">
      <c r="A9">
        <v>14</v>
      </c>
      <c r="B9" t="s">
        <v>89</v>
      </c>
      <c r="C9" s="47">
        <v>1.25</v>
      </c>
      <c r="D9" s="48"/>
      <c r="E9" s="48"/>
      <c r="G9" s="49"/>
      <c r="H9" s="49"/>
      <c r="I9" s="130"/>
      <c r="J9" s="49"/>
    </row>
    <row r="10" spans="1:10" x14ac:dyDescent="0.35">
      <c r="A10">
        <v>10</v>
      </c>
      <c r="B10" t="s">
        <v>90</v>
      </c>
      <c r="C10" s="47">
        <v>2.2000000000000002</v>
      </c>
      <c r="D10" s="48"/>
      <c r="E10" s="48"/>
      <c r="G10" s="49"/>
      <c r="H10" s="49"/>
      <c r="I10" s="130"/>
      <c r="J10" s="49"/>
    </row>
    <row r="11" spans="1:10" x14ac:dyDescent="0.35">
      <c r="A11">
        <v>1</v>
      </c>
      <c r="B11" t="s">
        <v>91</v>
      </c>
      <c r="C11" s="47">
        <v>1.85</v>
      </c>
      <c r="D11" s="48"/>
      <c r="E11" s="48"/>
      <c r="G11" s="49"/>
      <c r="H11" s="49"/>
      <c r="I11" s="130"/>
      <c r="J11" s="49"/>
    </row>
    <row r="12" spans="1:10" x14ac:dyDescent="0.35">
      <c r="A12">
        <v>28</v>
      </c>
      <c r="B12" t="s">
        <v>92</v>
      </c>
      <c r="C12" s="47">
        <v>10.199999999999999</v>
      </c>
      <c r="D12" s="48"/>
      <c r="E12" s="48"/>
      <c r="G12" s="49"/>
      <c r="H12" s="49"/>
      <c r="I12" s="130"/>
      <c r="J12" s="49"/>
    </row>
    <row r="13" spans="1:10" x14ac:dyDescent="0.35">
      <c r="A13">
        <v>29</v>
      </c>
      <c r="B13" t="s">
        <v>93</v>
      </c>
      <c r="C13" s="47">
        <v>8.9</v>
      </c>
      <c r="D13" s="48"/>
      <c r="E13" s="48"/>
      <c r="G13" s="49"/>
      <c r="H13" s="49"/>
      <c r="I13" s="49"/>
      <c r="J13" s="49"/>
    </row>
    <row r="14" spans="1:10" x14ac:dyDescent="0.35">
      <c r="A14">
        <v>47</v>
      </c>
      <c r="B14" t="s">
        <v>94</v>
      </c>
      <c r="C14" s="47">
        <v>0.99</v>
      </c>
      <c r="D14" s="48"/>
      <c r="E14" s="48"/>
      <c r="G14" s="129"/>
      <c r="H14" s="129"/>
      <c r="I14" s="129"/>
      <c r="J14" s="129"/>
    </row>
    <row r="15" spans="1:10" x14ac:dyDescent="0.35">
      <c r="A15">
        <v>11</v>
      </c>
      <c r="B15" t="s">
        <v>95</v>
      </c>
      <c r="C15" s="47">
        <v>2.99</v>
      </c>
      <c r="D15" s="48"/>
      <c r="E15" s="48"/>
      <c r="G15" s="129"/>
      <c r="H15" s="129"/>
      <c r="I15" s="129"/>
      <c r="J15" s="129"/>
    </row>
    <row r="16" spans="1:10" x14ac:dyDescent="0.35">
      <c r="A16">
        <v>32</v>
      </c>
      <c r="B16" t="s">
        <v>96</v>
      </c>
      <c r="C16" s="47">
        <v>1.99</v>
      </c>
      <c r="D16" s="48"/>
      <c r="E16" s="48"/>
    </row>
    <row r="17" spans="1:5" x14ac:dyDescent="0.35">
      <c r="A17">
        <v>9</v>
      </c>
      <c r="B17" t="s">
        <v>97</v>
      </c>
      <c r="C17" s="47">
        <v>23.25</v>
      </c>
      <c r="D17" s="48"/>
      <c r="E17" s="48"/>
    </row>
    <row r="21" spans="1:5" x14ac:dyDescent="0.35">
      <c r="A21" s="127" t="s">
        <v>618</v>
      </c>
    </row>
    <row r="22" spans="1:5" x14ac:dyDescent="0.35">
      <c r="A22" s="128" t="s">
        <v>617</v>
      </c>
    </row>
  </sheetData>
  <mergeCells count="1">
    <mergeCell ref="C1:D1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9FEDA-E5D4-426A-B523-50E66092C93D}">
  <dimension ref="A1:J161"/>
  <sheetViews>
    <sheetView topLeftCell="A25" workbookViewId="0">
      <selection activeCell="G20" sqref="G20"/>
    </sheetView>
  </sheetViews>
  <sheetFormatPr defaultRowHeight="12.75" x14ac:dyDescent="0.35"/>
  <cols>
    <col min="3" max="3" width="13.46484375" bestFit="1" customWidth="1"/>
    <col min="4" max="4" width="16.53125" bestFit="1" customWidth="1"/>
    <col min="259" max="259" width="13.46484375" bestFit="1" customWidth="1"/>
    <col min="260" max="260" width="16.53125" bestFit="1" customWidth="1"/>
    <col min="515" max="515" width="13.46484375" bestFit="1" customWidth="1"/>
    <col min="516" max="516" width="16.53125" bestFit="1" customWidth="1"/>
    <col min="771" max="771" width="13.46484375" bestFit="1" customWidth="1"/>
    <col min="772" max="772" width="16.53125" bestFit="1" customWidth="1"/>
    <col min="1027" max="1027" width="13.46484375" bestFit="1" customWidth="1"/>
    <col min="1028" max="1028" width="16.53125" bestFit="1" customWidth="1"/>
    <col min="1283" max="1283" width="13.46484375" bestFit="1" customWidth="1"/>
    <col min="1284" max="1284" width="16.53125" bestFit="1" customWidth="1"/>
    <col min="1539" max="1539" width="13.46484375" bestFit="1" customWidth="1"/>
    <col min="1540" max="1540" width="16.53125" bestFit="1" customWidth="1"/>
    <col min="1795" max="1795" width="13.46484375" bestFit="1" customWidth="1"/>
    <col min="1796" max="1796" width="16.53125" bestFit="1" customWidth="1"/>
    <col min="2051" max="2051" width="13.46484375" bestFit="1" customWidth="1"/>
    <col min="2052" max="2052" width="16.53125" bestFit="1" customWidth="1"/>
    <col min="2307" max="2307" width="13.46484375" bestFit="1" customWidth="1"/>
    <col min="2308" max="2308" width="16.53125" bestFit="1" customWidth="1"/>
    <col min="2563" max="2563" width="13.46484375" bestFit="1" customWidth="1"/>
    <col min="2564" max="2564" width="16.53125" bestFit="1" customWidth="1"/>
    <col min="2819" max="2819" width="13.46484375" bestFit="1" customWidth="1"/>
    <col min="2820" max="2820" width="16.53125" bestFit="1" customWidth="1"/>
    <col min="3075" max="3075" width="13.46484375" bestFit="1" customWidth="1"/>
    <col min="3076" max="3076" width="16.53125" bestFit="1" customWidth="1"/>
    <col min="3331" max="3331" width="13.46484375" bestFit="1" customWidth="1"/>
    <col min="3332" max="3332" width="16.53125" bestFit="1" customWidth="1"/>
    <col min="3587" max="3587" width="13.46484375" bestFit="1" customWidth="1"/>
    <col min="3588" max="3588" width="16.53125" bestFit="1" customWidth="1"/>
    <col min="3843" max="3843" width="13.46484375" bestFit="1" customWidth="1"/>
    <col min="3844" max="3844" width="16.53125" bestFit="1" customWidth="1"/>
    <col min="4099" max="4099" width="13.46484375" bestFit="1" customWidth="1"/>
    <col min="4100" max="4100" width="16.53125" bestFit="1" customWidth="1"/>
    <col min="4355" max="4355" width="13.46484375" bestFit="1" customWidth="1"/>
    <col min="4356" max="4356" width="16.53125" bestFit="1" customWidth="1"/>
    <col min="4611" max="4611" width="13.46484375" bestFit="1" customWidth="1"/>
    <col min="4612" max="4612" width="16.53125" bestFit="1" customWidth="1"/>
    <col min="4867" max="4867" width="13.46484375" bestFit="1" customWidth="1"/>
    <col min="4868" max="4868" width="16.53125" bestFit="1" customWidth="1"/>
    <col min="5123" max="5123" width="13.46484375" bestFit="1" customWidth="1"/>
    <col min="5124" max="5124" width="16.53125" bestFit="1" customWidth="1"/>
    <col min="5379" max="5379" width="13.46484375" bestFit="1" customWidth="1"/>
    <col min="5380" max="5380" width="16.53125" bestFit="1" customWidth="1"/>
    <col min="5635" max="5635" width="13.46484375" bestFit="1" customWidth="1"/>
    <col min="5636" max="5636" width="16.53125" bestFit="1" customWidth="1"/>
    <col min="5891" max="5891" width="13.46484375" bestFit="1" customWidth="1"/>
    <col min="5892" max="5892" width="16.53125" bestFit="1" customWidth="1"/>
    <col min="6147" max="6147" width="13.46484375" bestFit="1" customWidth="1"/>
    <col min="6148" max="6148" width="16.53125" bestFit="1" customWidth="1"/>
    <col min="6403" max="6403" width="13.46484375" bestFit="1" customWidth="1"/>
    <col min="6404" max="6404" width="16.53125" bestFit="1" customWidth="1"/>
    <col min="6659" max="6659" width="13.46484375" bestFit="1" customWidth="1"/>
    <col min="6660" max="6660" width="16.53125" bestFit="1" customWidth="1"/>
    <col min="6915" max="6915" width="13.46484375" bestFit="1" customWidth="1"/>
    <col min="6916" max="6916" width="16.53125" bestFit="1" customWidth="1"/>
    <col min="7171" max="7171" width="13.46484375" bestFit="1" customWidth="1"/>
    <col min="7172" max="7172" width="16.53125" bestFit="1" customWidth="1"/>
    <col min="7427" max="7427" width="13.46484375" bestFit="1" customWidth="1"/>
    <col min="7428" max="7428" width="16.53125" bestFit="1" customWidth="1"/>
    <col min="7683" max="7683" width="13.46484375" bestFit="1" customWidth="1"/>
    <col min="7684" max="7684" width="16.53125" bestFit="1" customWidth="1"/>
    <col min="7939" max="7939" width="13.46484375" bestFit="1" customWidth="1"/>
    <col min="7940" max="7940" width="16.53125" bestFit="1" customWidth="1"/>
    <col min="8195" max="8195" width="13.46484375" bestFit="1" customWidth="1"/>
    <col min="8196" max="8196" width="16.53125" bestFit="1" customWidth="1"/>
    <col min="8451" max="8451" width="13.46484375" bestFit="1" customWidth="1"/>
    <col min="8452" max="8452" width="16.53125" bestFit="1" customWidth="1"/>
    <col min="8707" max="8707" width="13.46484375" bestFit="1" customWidth="1"/>
    <col min="8708" max="8708" width="16.53125" bestFit="1" customWidth="1"/>
    <col min="8963" max="8963" width="13.46484375" bestFit="1" customWidth="1"/>
    <col min="8964" max="8964" width="16.53125" bestFit="1" customWidth="1"/>
    <col min="9219" max="9219" width="13.46484375" bestFit="1" customWidth="1"/>
    <col min="9220" max="9220" width="16.53125" bestFit="1" customWidth="1"/>
    <col min="9475" max="9475" width="13.46484375" bestFit="1" customWidth="1"/>
    <col min="9476" max="9476" width="16.53125" bestFit="1" customWidth="1"/>
    <col min="9731" max="9731" width="13.46484375" bestFit="1" customWidth="1"/>
    <col min="9732" max="9732" width="16.53125" bestFit="1" customWidth="1"/>
    <col min="9987" max="9987" width="13.46484375" bestFit="1" customWidth="1"/>
    <col min="9988" max="9988" width="16.53125" bestFit="1" customWidth="1"/>
    <col min="10243" max="10243" width="13.46484375" bestFit="1" customWidth="1"/>
    <col min="10244" max="10244" width="16.53125" bestFit="1" customWidth="1"/>
    <col min="10499" max="10499" width="13.46484375" bestFit="1" customWidth="1"/>
    <col min="10500" max="10500" width="16.53125" bestFit="1" customWidth="1"/>
    <col min="10755" max="10755" width="13.46484375" bestFit="1" customWidth="1"/>
    <col min="10756" max="10756" width="16.53125" bestFit="1" customWidth="1"/>
    <col min="11011" max="11011" width="13.46484375" bestFit="1" customWidth="1"/>
    <col min="11012" max="11012" width="16.53125" bestFit="1" customWidth="1"/>
    <col min="11267" max="11267" width="13.46484375" bestFit="1" customWidth="1"/>
    <col min="11268" max="11268" width="16.53125" bestFit="1" customWidth="1"/>
    <col min="11523" max="11523" width="13.46484375" bestFit="1" customWidth="1"/>
    <col min="11524" max="11524" width="16.53125" bestFit="1" customWidth="1"/>
    <col min="11779" max="11779" width="13.46484375" bestFit="1" customWidth="1"/>
    <col min="11780" max="11780" width="16.53125" bestFit="1" customWidth="1"/>
    <col min="12035" max="12035" width="13.46484375" bestFit="1" customWidth="1"/>
    <col min="12036" max="12036" width="16.53125" bestFit="1" customWidth="1"/>
    <col min="12291" max="12291" width="13.46484375" bestFit="1" customWidth="1"/>
    <col min="12292" max="12292" width="16.53125" bestFit="1" customWidth="1"/>
    <col min="12547" max="12547" width="13.46484375" bestFit="1" customWidth="1"/>
    <col min="12548" max="12548" width="16.53125" bestFit="1" customWidth="1"/>
    <col min="12803" max="12803" width="13.46484375" bestFit="1" customWidth="1"/>
    <col min="12804" max="12804" width="16.53125" bestFit="1" customWidth="1"/>
    <col min="13059" max="13059" width="13.46484375" bestFit="1" customWidth="1"/>
    <col min="13060" max="13060" width="16.53125" bestFit="1" customWidth="1"/>
    <col min="13315" max="13315" width="13.46484375" bestFit="1" customWidth="1"/>
    <col min="13316" max="13316" width="16.53125" bestFit="1" customWidth="1"/>
    <col min="13571" max="13571" width="13.46484375" bestFit="1" customWidth="1"/>
    <col min="13572" max="13572" width="16.53125" bestFit="1" customWidth="1"/>
    <col min="13827" max="13827" width="13.46484375" bestFit="1" customWidth="1"/>
    <col min="13828" max="13828" width="16.53125" bestFit="1" customWidth="1"/>
    <col min="14083" max="14083" width="13.46484375" bestFit="1" customWidth="1"/>
    <col min="14084" max="14084" width="16.53125" bestFit="1" customWidth="1"/>
    <col min="14339" max="14339" width="13.46484375" bestFit="1" customWidth="1"/>
    <col min="14340" max="14340" width="16.53125" bestFit="1" customWidth="1"/>
    <col min="14595" max="14595" width="13.46484375" bestFit="1" customWidth="1"/>
    <col min="14596" max="14596" width="16.53125" bestFit="1" customWidth="1"/>
    <col min="14851" max="14851" width="13.46484375" bestFit="1" customWidth="1"/>
    <col min="14852" max="14852" width="16.53125" bestFit="1" customWidth="1"/>
    <col min="15107" max="15107" width="13.46484375" bestFit="1" customWidth="1"/>
    <col min="15108" max="15108" width="16.53125" bestFit="1" customWidth="1"/>
    <col min="15363" max="15363" width="13.46484375" bestFit="1" customWidth="1"/>
    <col min="15364" max="15364" width="16.53125" bestFit="1" customWidth="1"/>
    <col min="15619" max="15619" width="13.46484375" bestFit="1" customWidth="1"/>
    <col min="15620" max="15620" width="16.53125" bestFit="1" customWidth="1"/>
    <col min="15875" max="15875" width="13.46484375" bestFit="1" customWidth="1"/>
    <col min="15876" max="15876" width="16.53125" bestFit="1" customWidth="1"/>
    <col min="16131" max="16131" width="13.46484375" bestFit="1" customWidth="1"/>
    <col min="16132" max="16132" width="16.53125" bestFit="1" customWidth="1"/>
  </cols>
  <sheetData>
    <row r="1" spans="1:10" ht="24.75" x14ac:dyDescent="0.65">
      <c r="A1" s="87" t="s">
        <v>554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7.649999999999999" x14ac:dyDescent="0.5">
      <c r="A2" s="88"/>
      <c r="B2" s="88"/>
      <c r="C2" s="88"/>
      <c r="D2" s="88"/>
      <c r="E2" s="88"/>
      <c r="F2" s="88"/>
      <c r="G2" s="88"/>
      <c r="H2" s="89" t="s">
        <v>555</v>
      </c>
      <c r="I2" s="88"/>
      <c r="J2" s="88"/>
    </row>
    <row r="3" spans="1:10" ht="23.65" thickBot="1" x14ac:dyDescent="0.6">
      <c r="A3" s="88"/>
      <c r="B3" s="90" t="s">
        <v>556</v>
      </c>
      <c r="C3" s="88"/>
      <c r="D3" s="91" t="s">
        <v>557</v>
      </c>
      <c r="E3" s="88"/>
      <c r="F3" s="88"/>
      <c r="G3" s="88"/>
      <c r="H3" s="88"/>
      <c r="I3" s="88"/>
      <c r="J3" s="88"/>
    </row>
    <row r="4" spans="1:10" ht="18" thickBot="1" x14ac:dyDescent="0.5">
      <c r="A4" s="88"/>
      <c r="B4" s="92" t="s">
        <v>558</v>
      </c>
      <c r="C4" s="93" t="s">
        <v>559</v>
      </c>
      <c r="D4" s="88"/>
      <c r="E4" s="88"/>
      <c r="F4" s="88"/>
      <c r="G4" s="88"/>
      <c r="H4" s="88"/>
      <c r="I4" s="88"/>
      <c r="J4" s="88"/>
    </row>
    <row r="5" spans="1:10" ht="15.4" x14ac:dyDescent="0.45">
      <c r="A5" s="88"/>
      <c r="B5" s="94">
        <v>-2.5</v>
      </c>
      <c r="C5" s="95">
        <f t="shared" ref="C5:C15" si="0">B5^4-5*B5^2</f>
        <v>7.8125</v>
      </c>
      <c r="D5" s="88"/>
      <c r="E5" s="88"/>
      <c r="F5" s="88"/>
      <c r="G5" s="88"/>
      <c r="H5" s="88"/>
      <c r="I5" s="88"/>
      <c r="J5" s="88"/>
    </row>
    <row r="6" spans="1:10" ht="15.4" x14ac:dyDescent="0.45">
      <c r="A6" s="88"/>
      <c r="B6" s="96">
        <v>-2</v>
      </c>
      <c r="C6" s="97">
        <f t="shared" si="0"/>
        <v>-4</v>
      </c>
      <c r="D6" s="88"/>
      <c r="E6" s="88"/>
      <c r="F6" s="88"/>
      <c r="G6" s="88"/>
      <c r="H6" s="88"/>
      <c r="I6" s="88"/>
      <c r="J6" s="88"/>
    </row>
    <row r="7" spans="1:10" ht="15.4" x14ac:dyDescent="0.45">
      <c r="A7" s="88"/>
      <c r="B7" s="96">
        <v>-1.5</v>
      </c>
      <c r="C7" s="97">
        <f t="shared" si="0"/>
        <v>-6.1875</v>
      </c>
      <c r="D7" s="88"/>
      <c r="E7" s="88"/>
      <c r="F7" s="88"/>
      <c r="G7" s="88"/>
      <c r="H7" s="88"/>
      <c r="I7" s="88"/>
      <c r="J7" s="88"/>
    </row>
    <row r="8" spans="1:10" ht="15.4" x14ac:dyDescent="0.45">
      <c r="A8" s="88"/>
      <c r="B8" s="96">
        <v>-1</v>
      </c>
      <c r="C8" s="97">
        <f t="shared" si="0"/>
        <v>-4</v>
      </c>
      <c r="D8" s="88"/>
      <c r="E8" s="88"/>
      <c r="F8" s="88"/>
      <c r="G8" s="88"/>
      <c r="H8" s="88"/>
      <c r="I8" s="88"/>
      <c r="J8" s="88"/>
    </row>
    <row r="9" spans="1:10" ht="15.4" x14ac:dyDescent="0.45">
      <c r="A9" s="88"/>
      <c r="B9" s="96">
        <v>-0.5</v>
      </c>
      <c r="C9" s="97">
        <f t="shared" si="0"/>
        <v>-1.1875</v>
      </c>
      <c r="D9" s="88"/>
      <c r="E9" s="88"/>
      <c r="F9" s="88"/>
      <c r="G9" s="88"/>
      <c r="H9" s="88"/>
      <c r="I9" s="88"/>
      <c r="J9" s="88"/>
    </row>
    <row r="10" spans="1:10" ht="15.4" x14ac:dyDescent="0.45">
      <c r="A10" s="88"/>
      <c r="B10" s="96">
        <v>0</v>
      </c>
      <c r="C10" s="97">
        <f t="shared" si="0"/>
        <v>0</v>
      </c>
      <c r="D10" s="88"/>
      <c r="E10" s="88"/>
      <c r="F10" s="88"/>
      <c r="G10" s="88"/>
      <c r="H10" s="88"/>
      <c r="I10" s="88"/>
      <c r="J10" s="88"/>
    </row>
    <row r="11" spans="1:10" ht="15.4" x14ac:dyDescent="0.45">
      <c r="A11" s="88"/>
      <c r="B11" s="96">
        <v>0.5</v>
      </c>
      <c r="C11" s="97">
        <f t="shared" si="0"/>
        <v>-1.1875</v>
      </c>
      <c r="D11" s="88"/>
      <c r="E11" s="88"/>
      <c r="F11" s="88"/>
      <c r="G11" s="88"/>
      <c r="H11" s="88"/>
      <c r="I11" s="88"/>
      <c r="J11" s="88"/>
    </row>
    <row r="12" spans="1:10" ht="15.4" x14ac:dyDescent="0.45">
      <c r="A12" s="88"/>
      <c r="B12" s="96">
        <v>1</v>
      </c>
      <c r="C12" s="97">
        <f t="shared" si="0"/>
        <v>-4</v>
      </c>
      <c r="D12" s="88"/>
      <c r="E12" s="88"/>
      <c r="F12" s="88"/>
      <c r="G12" s="88"/>
      <c r="H12" s="88"/>
      <c r="I12" s="88"/>
      <c r="J12" s="88"/>
    </row>
    <row r="13" spans="1:10" ht="15.4" x14ac:dyDescent="0.45">
      <c r="A13" s="88"/>
      <c r="B13" s="96">
        <v>1.5</v>
      </c>
      <c r="C13" s="97">
        <f t="shared" si="0"/>
        <v>-6.1875</v>
      </c>
      <c r="D13" s="88"/>
      <c r="E13" s="88"/>
      <c r="F13" s="88"/>
      <c r="G13" s="88"/>
      <c r="H13" s="88"/>
      <c r="I13" s="88"/>
      <c r="J13" s="88"/>
    </row>
    <row r="14" spans="1:10" ht="15.4" x14ac:dyDescent="0.45">
      <c r="A14" s="88"/>
      <c r="B14" s="96">
        <v>2</v>
      </c>
      <c r="C14" s="97">
        <f t="shared" si="0"/>
        <v>-4</v>
      </c>
      <c r="D14" s="88"/>
      <c r="E14" s="88"/>
      <c r="F14" s="88"/>
      <c r="G14" s="88"/>
      <c r="H14" s="88"/>
      <c r="I14" s="88"/>
      <c r="J14" s="88"/>
    </row>
    <row r="15" spans="1:10" ht="15.75" thickBot="1" x14ac:dyDescent="0.5">
      <c r="A15" s="88"/>
      <c r="B15" s="98">
        <v>2.5</v>
      </c>
      <c r="C15" s="99">
        <f t="shared" si="0"/>
        <v>7.8125</v>
      </c>
      <c r="D15" s="88"/>
      <c r="E15" s="88"/>
      <c r="F15" s="88"/>
      <c r="G15" s="88"/>
      <c r="H15" s="88"/>
      <c r="I15" s="88"/>
      <c r="J15" s="88"/>
    </row>
    <row r="16" spans="1:10" ht="15.4" x14ac:dyDescent="0.45">
      <c r="A16" s="88"/>
      <c r="B16" s="100"/>
      <c r="C16" s="100"/>
      <c r="D16" s="88"/>
      <c r="E16" s="88"/>
      <c r="F16" s="88"/>
      <c r="G16" s="88"/>
      <c r="H16" s="88"/>
      <c r="I16" s="88"/>
      <c r="J16" s="88"/>
    </row>
    <row r="17" spans="1:10" ht="20.65" thickBot="1" x14ac:dyDescent="0.6">
      <c r="A17" s="88"/>
      <c r="B17" s="90" t="s">
        <v>560</v>
      </c>
      <c r="C17" s="88"/>
      <c r="D17" s="88"/>
      <c r="E17" s="88"/>
      <c r="F17" s="88"/>
      <c r="G17" s="88"/>
      <c r="H17" s="88"/>
      <c r="I17" s="88"/>
      <c r="J17" s="88"/>
    </row>
    <row r="18" spans="1:10" ht="15.75" thickBot="1" x14ac:dyDescent="0.5">
      <c r="A18" s="88"/>
      <c r="B18" s="101" t="s">
        <v>561</v>
      </c>
      <c r="C18" s="102" t="s">
        <v>562</v>
      </c>
      <c r="D18" s="103" t="s">
        <v>563</v>
      </c>
      <c r="E18" s="91" t="s">
        <v>564</v>
      </c>
      <c r="F18" s="88"/>
      <c r="G18" s="88"/>
      <c r="H18" s="88"/>
      <c r="I18" s="88"/>
      <c r="J18" s="88"/>
    </row>
    <row r="19" spans="1:10" ht="15.4" x14ac:dyDescent="0.45">
      <c r="A19" s="88"/>
      <c r="B19" s="94" t="s">
        <v>565</v>
      </c>
      <c r="C19" s="104">
        <v>22</v>
      </c>
      <c r="D19" s="105">
        <v>10</v>
      </c>
      <c r="E19" s="88"/>
      <c r="F19" s="88"/>
      <c r="G19" s="88"/>
      <c r="H19" s="88"/>
      <c r="I19" s="88"/>
      <c r="J19" s="88"/>
    </row>
    <row r="20" spans="1:10" ht="15.4" x14ac:dyDescent="0.45">
      <c r="A20" s="88"/>
      <c r="B20" s="96" t="s">
        <v>566</v>
      </c>
      <c r="C20" s="106">
        <v>24</v>
      </c>
      <c r="D20" s="107">
        <v>8</v>
      </c>
      <c r="E20" s="88"/>
      <c r="F20" s="88"/>
      <c r="G20" s="88"/>
      <c r="H20" s="88"/>
      <c r="I20" s="88"/>
      <c r="J20" s="88"/>
    </row>
    <row r="21" spans="1:10" ht="15.4" x14ac:dyDescent="0.45">
      <c r="A21" s="88"/>
      <c r="B21" s="96" t="s">
        <v>567</v>
      </c>
      <c r="C21" s="106">
        <v>25</v>
      </c>
      <c r="D21" s="107">
        <v>6</v>
      </c>
      <c r="E21" s="88"/>
      <c r="F21" s="88"/>
      <c r="G21" s="88"/>
      <c r="H21" s="88"/>
      <c r="I21" s="88"/>
      <c r="J21" s="88"/>
    </row>
    <row r="22" spans="1:10" ht="15.4" x14ac:dyDescent="0.45">
      <c r="A22" s="88"/>
      <c r="B22" s="96" t="s">
        <v>568</v>
      </c>
      <c r="C22" s="106">
        <v>26</v>
      </c>
      <c r="D22" s="107">
        <v>5.5</v>
      </c>
      <c r="E22" s="88"/>
      <c r="F22" s="88"/>
      <c r="G22" s="88"/>
      <c r="H22" s="88"/>
      <c r="I22" s="88"/>
      <c r="J22" s="88"/>
    </row>
    <row r="23" spans="1:10" ht="15.4" x14ac:dyDescent="0.45">
      <c r="A23" s="88"/>
      <c r="B23" s="96" t="s">
        <v>569</v>
      </c>
      <c r="C23" s="106">
        <v>25</v>
      </c>
      <c r="D23" s="107">
        <v>4.8</v>
      </c>
      <c r="E23" s="88"/>
      <c r="F23" s="88"/>
      <c r="G23" s="88"/>
      <c r="H23" s="88"/>
      <c r="I23" s="88"/>
      <c r="J23" s="88"/>
    </row>
    <row r="24" spans="1:10" ht="15.75" thickBot="1" x14ac:dyDescent="0.5">
      <c r="A24" s="88"/>
      <c r="B24" s="108" t="s">
        <v>570</v>
      </c>
      <c r="C24" s="109">
        <v>30</v>
      </c>
      <c r="D24" s="110">
        <v>5</v>
      </c>
      <c r="E24" s="88"/>
      <c r="F24" s="88"/>
      <c r="G24" s="88"/>
      <c r="H24" s="88"/>
      <c r="I24" s="88"/>
      <c r="J24" s="88"/>
    </row>
    <row r="25" spans="1:10" ht="15.75" thickBot="1" x14ac:dyDescent="0.5">
      <c r="A25" s="88"/>
      <c r="B25" s="111" t="s">
        <v>571</v>
      </c>
      <c r="C25" s="112">
        <f>AVERAGE(C19:C24)</f>
        <v>25.333333333333332</v>
      </c>
      <c r="D25" s="113">
        <f>AVERAGE(D19:D24)</f>
        <v>6.55</v>
      </c>
      <c r="E25" s="88"/>
      <c r="F25" s="88"/>
      <c r="G25" s="88"/>
      <c r="H25" s="88"/>
      <c r="I25" s="88"/>
      <c r="J25" s="88"/>
    </row>
    <row r="26" spans="1:10" ht="15.4" x14ac:dyDescent="0.45">
      <c r="A26" s="88"/>
      <c r="B26" s="88"/>
      <c r="C26" s="88"/>
      <c r="D26" s="88"/>
      <c r="E26" s="88"/>
      <c r="F26" s="88"/>
      <c r="G26" s="88"/>
      <c r="H26" s="88"/>
      <c r="I26" s="88"/>
      <c r="J26" s="88"/>
    </row>
    <row r="27" spans="1:10" ht="20.65" thickBot="1" x14ac:dyDescent="0.6">
      <c r="A27" s="88"/>
      <c r="B27" s="90" t="s">
        <v>572</v>
      </c>
      <c r="C27" s="88"/>
      <c r="D27" s="88"/>
      <c r="E27" s="88"/>
      <c r="F27" s="88"/>
      <c r="G27" s="88"/>
      <c r="H27" s="88"/>
      <c r="I27" s="88"/>
      <c r="J27" s="88"/>
    </row>
    <row r="28" spans="1:10" ht="15.75" thickBot="1" x14ac:dyDescent="0.5">
      <c r="A28" s="88"/>
      <c r="B28" s="101" t="s">
        <v>573</v>
      </c>
      <c r="C28" s="103" t="s">
        <v>574</v>
      </c>
      <c r="D28" s="91" t="s">
        <v>575</v>
      </c>
      <c r="E28" s="88"/>
      <c r="F28" s="88"/>
      <c r="G28" s="88"/>
      <c r="H28" s="88"/>
      <c r="I28" s="88"/>
      <c r="J28" s="88"/>
    </row>
    <row r="29" spans="1:10" ht="15.4" x14ac:dyDescent="0.45">
      <c r="A29" s="88"/>
      <c r="B29" s="114" t="s">
        <v>576</v>
      </c>
      <c r="C29" s="115">
        <v>20</v>
      </c>
      <c r="D29" s="88"/>
      <c r="E29" s="88"/>
      <c r="F29" s="88"/>
      <c r="G29" s="88"/>
      <c r="H29" s="88"/>
      <c r="I29" s="88"/>
      <c r="J29" s="88"/>
    </row>
    <row r="30" spans="1:10" ht="15.4" x14ac:dyDescent="0.45">
      <c r="A30" s="88"/>
      <c r="B30" s="96" t="s">
        <v>577</v>
      </c>
      <c r="C30" s="97">
        <v>30</v>
      </c>
      <c r="D30" s="88"/>
      <c r="E30" s="88"/>
      <c r="F30" s="88"/>
      <c r="G30" s="88"/>
      <c r="H30" s="88"/>
      <c r="I30" s="88"/>
      <c r="J30" s="88"/>
    </row>
    <row r="31" spans="1:10" ht="15.4" x14ac:dyDescent="0.45">
      <c r="A31" s="88"/>
      <c r="B31" s="96" t="s">
        <v>578</v>
      </c>
      <c r="C31" s="97">
        <v>50</v>
      </c>
      <c r="D31" s="88"/>
      <c r="E31" s="88"/>
      <c r="F31" s="88"/>
      <c r="G31" s="88"/>
      <c r="H31" s="88"/>
      <c r="I31" s="88"/>
      <c r="J31" s="88"/>
    </row>
    <row r="32" spans="1:10" ht="15.4" x14ac:dyDescent="0.45">
      <c r="A32" s="88"/>
      <c r="B32" s="96" t="s">
        <v>579</v>
      </c>
      <c r="C32" s="97">
        <v>25</v>
      </c>
      <c r="D32" s="88"/>
      <c r="E32" s="88"/>
      <c r="F32" s="88"/>
      <c r="G32" s="88"/>
      <c r="H32" s="88"/>
      <c r="I32" s="88"/>
      <c r="J32" s="88"/>
    </row>
    <row r="33" spans="1:10" ht="15.4" x14ac:dyDescent="0.45">
      <c r="A33" s="88"/>
      <c r="B33" s="96" t="s">
        <v>580</v>
      </c>
      <c r="C33" s="97">
        <v>15</v>
      </c>
      <c r="D33" s="88"/>
      <c r="E33" s="88"/>
      <c r="F33" s="88"/>
      <c r="G33" s="88"/>
      <c r="H33" s="88"/>
      <c r="I33" s="88"/>
      <c r="J33" s="88"/>
    </row>
    <row r="34" spans="1:10" ht="15.4" x14ac:dyDescent="0.45">
      <c r="A34" s="88"/>
      <c r="B34" s="96" t="s">
        <v>581</v>
      </c>
      <c r="C34" s="97">
        <v>40</v>
      </c>
      <c r="D34" s="88"/>
      <c r="E34" s="88"/>
      <c r="F34" s="88"/>
      <c r="G34" s="88"/>
      <c r="H34" s="88"/>
      <c r="I34" s="88"/>
      <c r="J34" s="88"/>
    </row>
    <row r="35" spans="1:10" ht="15.75" thickBot="1" x14ac:dyDescent="0.5">
      <c r="A35" s="88"/>
      <c r="B35" s="108" t="s">
        <v>582</v>
      </c>
      <c r="C35" s="116">
        <v>20</v>
      </c>
      <c r="D35" s="88"/>
      <c r="E35" s="88"/>
      <c r="F35" s="88"/>
      <c r="G35" s="88"/>
      <c r="H35" s="88"/>
      <c r="I35" s="88"/>
      <c r="J35" s="88"/>
    </row>
    <row r="36" spans="1:10" ht="15.75" thickBot="1" x14ac:dyDescent="0.5">
      <c r="A36" s="88"/>
      <c r="B36" s="117" t="s">
        <v>8</v>
      </c>
      <c r="C36" s="118">
        <f>SUM(C29:C35)</f>
        <v>200</v>
      </c>
      <c r="D36" s="88"/>
      <c r="E36" s="88"/>
      <c r="F36" s="88"/>
      <c r="G36" s="88"/>
      <c r="H36" s="88"/>
      <c r="I36" s="88"/>
      <c r="J36" s="88"/>
    </row>
    <row r="37" spans="1:10" ht="15.4" x14ac:dyDescent="0.45">
      <c r="A37" s="88"/>
      <c r="B37" s="88"/>
      <c r="C37" s="88"/>
      <c r="D37" s="88"/>
      <c r="E37" s="88"/>
      <c r="F37" s="88"/>
      <c r="G37" s="88"/>
      <c r="H37" s="88"/>
      <c r="I37" s="88"/>
      <c r="J37" s="88"/>
    </row>
    <row r="38" spans="1:10" ht="20.65" thickBot="1" x14ac:dyDescent="0.6">
      <c r="A38" s="90" t="s">
        <v>583</v>
      </c>
      <c r="B38" s="88"/>
      <c r="C38" s="88"/>
      <c r="D38" s="88"/>
      <c r="E38" s="88"/>
      <c r="F38" s="88"/>
      <c r="G38" s="88"/>
      <c r="H38" s="88"/>
      <c r="I38" s="88"/>
      <c r="J38" s="88"/>
    </row>
    <row r="39" spans="1:10" ht="15.75" thickBot="1" x14ac:dyDescent="0.5">
      <c r="A39" s="88"/>
      <c r="B39" s="101" t="s">
        <v>584</v>
      </c>
      <c r="C39" s="103" t="s">
        <v>585</v>
      </c>
      <c r="D39" s="91" t="s">
        <v>586</v>
      </c>
      <c r="E39" s="88"/>
      <c r="F39" s="88"/>
      <c r="G39" s="88"/>
      <c r="H39" s="88"/>
      <c r="I39" s="88"/>
      <c r="J39" s="88"/>
    </row>
    <row r="40" spans="1:10" ht="15.4" x14ac:dyDescent="0.45">
      <c r="A40" s="88"/>
      <c r="B40" s="94" t="s">
        <v>587</v>
      </c>
      <c r="C40" s="119">
        <v>0.35</v>
      </c>
      <c r="D40" s="88"/>
      <c r="E40" s="88"/>
      <c r="F40" s="88"/>
      <c r="G40" s="88"/>
      <c r="H40" s="88"/>
      <c r="I40" s="88"/>
      <c r="J40" s="88"/>
    </row>
    <row r="41" spans="1:10" ht="15.4" x14ac:dyDescent="0.45">
      <c r="A41" s="88"/>
      <c r="B41" s="114" t="s">
        <v>588</v>
      </c>
      <c r="C41" s="120">
        <v>0.4</v>
      </c>
      <c r="D41" s="88"/>
      <c r="E41" s="88"/>
      <c r="F41" s="88"/>
      <c r="G41" s="88"/>
      <c r="H41" s="88"/>
      <c r="I41" s="88"/>
      <c r="J41" s="88"/>
    </row>
    <row r="42" spans="1:10" ht="15.4" x14ac:dyDescent="0.45">
      <c r="A42" s="88"/>
      <c r="B42" s="96" t="s">
        <v>589</v>
      </c>
      <c r="C42" s="120">
        <v>0.08</v>
      </c>
      <c r="D42" s="88"/>
      <c r="E42" s="88"/>
      <c r="F42" s="88"/>
      <c r="G42" s="88"/>
      <c r="H42" s="88"/>
      <c r="I42" s="88"/>
      <c r="J42" s="88"/>
    </row>
    <row r="43" spans="1:10" ht="15.4" x14ac:dyDescent="0.45">
      <c r="A43" s="88"/>
      <c r="B43" s="96" t="s">
        <v>590</v>
      </c>
      <c r="C43" s="120">
        <v>0.1</v>
      </c>
      <c r="D43" s="88"/>
      <c r="E43" s="88"/>
      <c r="F43" s="88"/>
      <c r="G43" s="88"/>
      <c r="H43" s="88"/>
      <c r="I43" s="88"/>
      <c r="J43" s="88"/>
    </row>
    <row r="44" spans="1:10" ht="15.75" thickBot="1" x14ac:dyDescent="0.5">
      <c r="A44" s="88"/>
      <c r="B44" s="98" t="s">
        <v>591</v>
      </c>
      <c r="C44" s="121">
        <v>7.0000000000000007E-2</v>
      </c>
      <c r="D44" s="88"/>
      <c r="E44" s="88"/>
      <c r="F44" s="88"/>
      <c r="G44" s="88"/>
      <c r="H44" s="88"/>
      <c r="I44" s="88"/>
      <c r="J44" s="88"/>
    </row>
    <row r="45" spans="1:10" ht="15.75" thickBot="1" x14ac:dyDescent="0.5">
      <c r="A45" s="88"/>
      <c r="B45" s="122" t="s">
        <v>8</v>
      </c>
      <c r="C45" s="123">
        <f>SUM(C40:C44)</f>
        <v>1</v>
      </c>
      <c r="D45" s="88"/>
      <c r="E45" s="88"/>
      <c r="F45" s="88"/>
      <c r="G45" s="88"/>
      <c r="H45" s="88"/>
      <c r="I45" s="88"/>
      <c r="J45" s="88"/>
    </row>
    <row r="46" spans="1:10" ht="15.4" x14ac:dyDescent="0.45">
      <c r="A46" s="88"/>
      <c r="B46" s="88"/>
      <c r="C46" s="88"/>
      <c r="D46" s="88"/>
      <c r="E46" s="88"/>
      <c r="F46" s="88"/>
      <c r="G46" s="88"/>
      <c r="H46" s="88"/>
      <c r="I46" s="88"/>
      <c r="J46" s="88"/>
    </row>
    <row r="47" spans="1:10" ht="20.65" thickBot="1" x14ac:dyDescent="0.6">
      <c r="A47" s="90" t="s">
        <v>592</v>
      </c>
      <c r="B47" s="88"/>
      <c r="C47" s="88"/>
      <c r="D47" s="88"/>
      <c r="E47" s="88"/>
      <c r="F47" s="88"/>
      <c r="G47" s="88"/>
      <c r="H47" s="88"/>
      <c r="I47" s="88"/>
      <c r="J47" s="88"/>
    </row>
    <row r="48" spans="1:10" ht="15.75" thickBot="1" x14ac:dyDescent="0.5">
      <c r="A48" s="88"/>
      <c r="B48" s="101" t="s">
        <v>561</v>
      </c>
      <c r="C48" s="103" t="s">
        <v>593</v>
      </c>
      <c r="D48" s="91" t="s">
        <v>594</v>
      </c>
      <c r="E48" s="88"/>
      <c r="F48" s="88"/>
      <c r="G48" s="88"/>
      <c r="H48" s="88"/>
      <c r="I48" s="88"/>
      <c r="J48" s="88"/>
    </row>
    <row r="49" spans="1:10" ht="15.4" x14ac:dyDescent="0.45">
      <c r="A49" s="88"/>
      <c r="B49" s="94">
        <v>10</v>
      </c>
      <c r="C49" s="124">
        <v>130</v>
      </c>
      <c r="D49" s="88"/>
      <c r="E49" s="88"/>
      <c r="F49" s="88"/>
      <c r="G49" s="88"/>
      <c r="H49" s="88"/>
      <c r="I49" s="88"/>
      <c r="J49" s="88"/>
    </row>
    <row r="50" spans="1:10" ht="15.4" x14ac:dyDescent="0.45">
      <c r="A50" s="88"/>
      <c r="B50" s="114">
        <v>11</v>
      </c>
      <c r="C50" s="125">
        <v>131</v>
      </c>
      <c r="D50" s="88"/>
      <c r="E50" s="88"/>
      <c r="F50" s="88"/>
      <c r="G50" s="88"/>
      <c r="H50" s="88"/>
      <c r="I50" s="88"/>
      <c r="J50" s="88"/>
    </row>
    <row r="51" spans="1:10" ht="15.4" x14ac:dyDescent="0.45">
      <c r="A51" s="88"/>
      <c r="B51" s="96">
        <v>12</v>
      </c>
      <c r="C51" s="125">
        <v>133</v>
      </c>
      <c r="D51" s="88"/>
      <c r="E51" s="88"/>
      <c r="F51" s="88"/>
      <c r="G51" s="88"/>
      <c r="H51" s="88"/>
      <c r="I51" s="88"/>
      <c r="J51" s="88"/>
    </row>
    <row r="52" spans="1:10" ht="15.4" x14ac:dyDescent="0.45">
      <c r="A52" s="88"/>
      <c r="B52" s="114">
        <v>13</v>
      </c>
      <c r="C52" s="125">
        <v>135</v>
      </c>
      <c r="D52" s="88"/>
      <c r="E52" s="88"/>
      <c r="F52" s="88"/>
      <c r="G52" s="88"/>
      <c r="H52" s="88"/>
      <c r="I52" s="88"/>
      <c r="J52" s="88"/>
    </row>
    <row r="53" spans="1:10" ht="15.4" x14ac:dyDescent="0.45">
      <c r="A53" s="88"/>
      <c r="B53" s="96">
        <v>14</v>
      </c>
      <c r="C53" s="125">
        <v>140</v>
      </c>
      <c r="D53" s="88"/>
      <c r="E53" s="88"/>
      <c r="F53" s="88"/>
      <c r="G53" s="88"/>
      <c r="H53" s="88"/>
      <c r="I53" s="88"/>
      <c r="J53" s="88"/>
    </row>
    <row r="54" spans="1:10" ht="15.75" thickBot="1" x14ac:dyDescent="0.5">
      <c r="A54" s="88"/>
      <c r="B54" s="98">
        <v>15</v>
      </c>
      <c r="C54" s="126">
        <v>155</v>
      </c>
      <c r="D54" s="88"/>
      <c r="E54" s="88"/>
      <c r="F54" s="88"/>
      <c r="G54" s="88"/>
      <c r="H54" s="88"/>
      <c r="I54" s="88"/>
      <c r="J54" s="88"/>
    </row>
    <row r="55" spans="1:10" ht="15.4" x14ac:dyDescent="0.45">
      <c r="A55" s="88"/>
      <c r="B55" s="88"/>
      <c r="C55" s="88"/>
      <c r="D55" s="88"/>
      <c r="E55" s="88"/>
      <c r="F55" s="88"/>
      <c r="G55" s="88"/>
      <c r="H55" s="88"/>
      <c r="I55" s="88"/>
      <c r="J55" s="88"/>
    </row>
    <row r="56" spans="1:10" ht="15.4" x14ac:dyDescent="0.45">
      <c r="A56" s="88"/>
      <c r="B56" s="88"/>
      <c r="C56" s="88"/>
      <c r="D56" s="88"/>
      <c r="E56" s="88"/>
      <c r="F56" s="88"/>
      <c r="G56" s="88"/>
      <c r="H56" s="88"/>
      <c r="I56" s="88"/>
      <c r="J56" s="88"/>
    </row>
    <row r="57" spans="1:10" ht="15.4" x14ac:dyDescent="0.45">
      <c r="A57" s="88"/>
      <c r="B57" s="88"/>
      <c r="C57" s="88"/>
      <c r="D57" s="88"/>
      <c r="E57" s="88"/>
      <c r="F57" s="88"/>
      <c r="G57" s="88"/>
      <c r="H57" s="88"/>
      <c r="I57" s="88"/>
      <c r="J57" s="88"/>
    </row>
    <row r="58" spans="1:10" ht="15.4" x14ac:dyDescent="0.45">
      <c r="A58" s="88"/>
      <c r="B58" s="88"/>
      <c r="C58" s="88"/>
      <c r="D58" s="88"/>
      <c r="E58" s="88"/>
      <c r="F58" s="88"/>
      <c r="G58" s="88"/>
      <c r="H58" s="88"/>
      <c r="I58" s="88"/>
      <c r="J58" s="88"/>
    </row>
    <row r="59" spans="1:10" ht="15.4" x14ac:dyDescent="0.45">
      <c r="A59" s="88"/>
      <c r="B59" s="88"/>
      <c r="C59" s="88"/>
      <c r="D59" s="88"/>
      <c r="E59" s="88"/>
      <c r="F59" s="88"/>
      <c r="G59" s="88"/>
      <c r="H59" s="88"/>
      <c r="I59" s="88"/>
      <c r="J59" s="88"/>
    </row>
    <row r="60" spans="1:10" ht="15.4" x14ac:dyDescent="0.45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0" ht="15.4" x14ac:dyDescent="0.45">
      <c r="A61" s="88"/>
      <c r="B61" s="88"/>
      <c r="C61" s="88"/>
      <c r="D61" s="88"/>
      <c r="E61" s="88"/>
      <c r="F61" s="88"/>
      <c r="G61" s="88"/>
      <c r="H61" s="88"/>
      <c r="I61" s="88"/>
      <c r="J61" s="88"/>
    </row>
    <row r="62" spans="1:10" ht="15.4" x14ac:dyDescent="0.45">
      <c r="A62" s="88"/>
      <c r="B62" s="88"/>
      <c r="C62" s="88"/>
      <c r="D62" s="88"/>
      <c r="E62" s="88"/>
      <c r="F62" s="88"/>
      <c r="G62" s="88"/>
      <c r="H62" s="88"/>
      <c r="I62" s="88"/>
      <c r="J62" s="88"/>
    </row>
    <row r="63" spans="1:10" ht="15.4" x14ac:dyDescent="0.45">
      <c r="A63" s="88"/>
      <c r="B63" s="88"/>
      <c r="C63" s="88"/>
      <c r="D63" s="88"/>
      <c r="E63" s="88"/>
      <c r="F63" s="88"/>
      <c r="G63" s="88"/>
      <c r="H63" s="88"/>
      <c r="I63" s="88"/>
      <c r="J63" s="88"/>
    </row>
    <row r="64" spans="1:10" ht="15.4" x14ac:dyDescent="0.45">
      <c r="A64" s="88"/>
      <c r="B64" s="88"/>
      <c r="C64" s="88"/>
      <c r="D64" s="88"/>
      <c r="E64" s="88"/>
      <c r="F64" s="88"/>
      <c r="G64" s="88"/>
      <c r="H64" s="88"/>
      <c r="I64" s="88"/>
      <c r="J64" s="88"/>
    </row>
    <row r="65" spans="1:10" ht="15.4" x14ac:dyDescent="0.45">
      <c r="A65" s="88"/>
      <c r="B65" s="88"/>
      <c r="C65" s="88"/>
      <c r="D65" s="88"/>
      <c r="E65" s="88"/>
      <c r="F65" s="88"/>
      <c r="G65" s="88"/>
      <c r="H65" s="88"/>
      <c r="I65" s="88"/>
      <c r="J65" s="88"/>
    </row>
    <row r="66" spans="1:10" ht="15.4" x14ac:dyDescent="0.45">
      <c r="A66" s="88"/>
      <c r="B66" s="88"/>
      <c r="C66" s="88"/>
      <c r="D66" s="88"/>
      <c r="E66" s="88"/>
      <c r="F66" s="88"/>
      <c r="G66" s="88"/>
      <c r="H66" s="88"/>
      <c r="I66" s="88"/>
      <c r="J66" s="88"/>
    </row>
    <row r="67" spans="1:10" ht="15.4" x14ac:dyDescent="0.45">
      <c r="A67" s="88"/>
      <c r="B67" s="88"/>
      <c r="C67" s="88"/>
      <c r="D67" s="88"/>
      <c r="E67" s="88"/>
      <c r="F67" s="88"/>
      <c r="G67" s="88"/>
      <c r="H67" s="88"/>
      <c r="I67" s="88"/>
      <c r="J67" s="88"/>
    </row>
    <row r="68" spans="1:10" ht="15.4" x14ac:dyDescent="0.45">
      <c r="A68" s="88"/>
      <c r="B68" s="88"/>
      <c r="C68" s="88"/>
      <c r="D68" s="88"/>
      <c r="E68" s="88"/>
      <c r="F68" s="88"/>
      <c r="G68" s="88"/>
      <c r="H68" s="88"/>
      <c r="I68" s="88"/>
      <c r="J68" s="88"/>
    </row>
    <row r="69" spans="1:10" ht="15.4" x14ac:dyDescent="0.45">
      <c r="A69" s="88"/>
      <c r="B69" s="88"/>
      <c r="C69" s="88"/>
      <c r="D69" s="88"/>
      <c r="E69" s="88"/>
      <c r="F69" s="88"/>
      <c r="G69" s="88"/>
      <c r="H69" s="88"/>
      <c r="I69" s="88"/>
      <c r="J69" s="88"/>
    </row>
    <row r="70" spans="1:10" ht="15.4" x14ac:dyDescent="0.45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 ht="15.4" x14ac:dyDescent="0.45">
      <c r="A71" s="88"/>
      <c r="B71" s="88"/>
      <c r="C71" s="88"/>
      <c r="D71" s="88"/>
      <c r="E71" s="88"/>
      <c r="F71" s="88"/>
      <c r="G71" s="88"/>
      <c r="H71" s="88"/>
      <c r="I71" s="88"/>
      <c r="J71" s="88"/>
    </row>
    <row r="72" spans="1:10" ht="15.4" x14ac:dyDescent="0.45">
      <c r="A72" s="88"/>
      <c r="B72" s="88"/>
      <c r="C72" s="88"/>
      <c r="D72" s="88"/>
      <c r="E72" s="88"/>
      <c r="F72" s="88"/>
      <c r="G72" s="88"/>
      <c r="H72" s="88"/>
      <c r="I72" s="88"/>
      <c r="J72" s="88"/>
    </row>
    <row r="73" spans="1:10" ht="15.4" x14ac:dyDescent="0.45">
      <c r="A73" s="88"/>
      <c r="B73" s="88"/>
      <c r="C73" s="88"/>
      <c r="D73" s="88"/>
      <c r="E73" s="88"/>
      <c r="F73" s="88"/>
      <c r="G73" s="88"/>
      <c r="H73" s="88"/>
      <c r="I73" s="88"/>
      <c r="J73" s="88"/>
    </row>
    <row r="74" spans="1:10" ht="15.4" x14ac:dyDescent="0.45">
      <c r="A74" s="88"/>
      <c r="B74" s="88"/>
      <c r="C74" s="88"/>
      <c r="D74" s="88"/>
      <c r="E74" s="88"/>
      <c r="F74" s="88"/>
      <c r="G74" s="88"/>
      <c r="H74" s="88"/>
      <c r="I74" s="88"/>
      <c r="J74" s="88"/>
    </row>
    <row r="75" spans="1:10" ht="15.4" x14ac:dyDescent="0.45">
      <c r="A75" s="88"/>
      <c r="B75" s="88"/>
      <c r="C75" s="88"/>
      <c r="D75" s="88"/>
      <c r="E75" s="88"/>
      <c r="F75" s="88"/>
      <c r="G75" s="88"/>
      <c r="H75" s="88"/>
      <c r="I75" s="88"/>
      <c r="J75" s="88"/>
    </row>
    <row r="76" spans="1:10" ht="15.4" x14ac:dyDescent="0.45">
      <c r="A76" s="88"/>
      <c r="B76" s="88"/>
      <c r="C76" s="88"/>
      <c r="D76" s="88"/>
      <c r="E76" s="88"/>
      <c r="F76" s="88"/>
      <c r="G76" s="88"/>
      <c r="H76" s="88"/>
      <c r="I76" s="88"/>
      <c r="J76" s="88"/>
    </row>
    <row r="77" spans="1:10" ht="15.4" x14ac:dyDescent="0.45">
      <c r="A77" s="88"/>
      <c r="B77" s="88"/>
      <c r="C77" s="88"/>
      <c r="D77" s="88"/>
      <c r="E77" s="88"/>
      <c r="F77" s="88"/>
      <c r="G77" s="88"/>
      <c r="H77" s="88"/>
      <c r="I77" s="88"/>
      <c r="J77" s="88"/>
    </row>
    <row r="78" spans="1:10" ht="15.4" x14ac:dyDescent="0.45">
      <c r="A78" s="88"/>
      <c r="B78" s="88"/>
      <c r="C78" s="88"/>
      <c r="D78" s="88"/>
      <c r="E78" s="88"/>
      <c r="F78" s="88"/>
      <c r="G78" s="88"/>
      <c r="H78" s="88"/>
      <c r="I78" s="88"/>
      <c r="J78" s="88"/>
    </row>
    <row r="79" spans="1:10" ht="15.4" x14ac:dyDescent="0.45">
      <c r="A79" s="88"/>
      <c r="B79" s="88"/>
      <c r="C79" s="88"/>
      <c r="D79" s="88"/>
      <c r="E79" s="88"/>
      <c r="F79" s="88"/>
      <c r="G79" s="88"/>
      <c r="H79" s="88"/>
      <c r="I79" s="88"/>
      <c r="J79" s="88"/>
    </row>
    <row r="80" spans="1:10" ht="15.4" x14ac:dyDescent="0.45">
      <c r="A80" s="88"/>
      <c r="B80" s="88"/>
      <c r="C80" s="88"/>
      <c r="D80" s="88"/>
      <c r="E80" s="88"/>
      <c r="F80" s="88"/>
      <c r="G80" s="88"/>
      <c r="H80" s="88"/>
      <c r="I80" s="88"/>
      <c r="J80" s="88"/>
    </row>
    <row r="81" spans="1:10" ht="15.4" x14ac:dyDescent="0.45">
      <c r="A81" s="88"/>
      <c r="B81" s="88"/>
      <c r="C81" s="88"/>
      <c r="D81" s="88"/>
      <c r="E81" s="88"/>
      <c r="F81" s="88"/>
      <c r="G81" s="88"/>
      <c r="H81" s="88"/>
      <c r="I81" s="88"/>
      <c r="J81" s="88"/>
    </row>
    <row r="82" spans="1:10" ht="15.4" x14ac:dyDescent="0.45">
      <c r="A82" s="88"/>
      <c r="B82" s="88"/>
      <c r="C82" s="88"/>
      <c r="D82" s="88"/>
      <c r="E82" s="88"/>
      <c r="F82" s="88"/>
      <c r="G82" s="88"/>
      <c r="H82" s="88"/>
      <c r="I82" s="88"/>
      <c r="J82" s="88"/>
    </row>
    <row r="83" spans="1:10" ht="15.4" x14ac:dyDescent="0.45">
      <c r="A83" s="88"/>
      <c r="B83" s="88"/>
      <c r="C83" s="88"/>
      <c r="D83" s="88"/>
      <c r="E83" s="88"/>
      <c r="F83" s="88"/>
      <c r="G83" s="88"/>
      <c r="H83" s="88"/>
      <c r="I83" s="88"/>
      <c r="J83" s="88"/>
    </row>
    <row r="84" spans="1:10" ht="15.4" x14ac:dyDescent="0.45">
      <c r="A84" s="88"/>
      <c r="B84" s="88"/>
      <c r="C84" s="88"/>
      <c r="D84" s="88"/>
      <c r="E84" s="88"/>
      <c r="F84" s="88"/>
      <c r="G84" s="88"/>
      <c r="H84" s="88"/>
      <c r="I84" s="88"/>
      <c r="J84" s="88"/>
    </row>
    <row r="85" spans="1:10" ht="15.4" x14ac:dyDescent="0.45">
      <c r="A85" s="88"/>
      <c r="B85" s="88"/>
      <c r="C85" s="88"/>
      <c r="D85" s="88"/>
      <c r="E85" s="88"/>
      <c r="F85" s="88"/>
      <c r="G85" s="88"/>
      <c r="H85" s="88"/>
      <c r="I85" s="88"/>
      <c r="J85" s="88"/>
    </row>
    <row r="86" spans="1:10" ht="15.4" x14ac:dyDescent="0.45">
      <c r="A86" s="88"/>
      <c r="B86" s="88"/>
      <c r="C86" s="88"/>
      <c r="D86" s="88"/>
      <c r="E86" s="88"/>
      <c r="F86" s="88"/>
      <c r="G86" s="88"/>
      <c r="H86" s="88"/>
      <c r="I86" s="88"/>
      <c r="J86" s="88"/>
    </row>
    <row r="87" spans="1:10" ht="15.4" x14ac:dyDescent="0.45">
      <c r="A87" s="88"/>
      <c r="B87" s="88"/>
      <c r="C87" s="88"/>
      <c r="D87" s="88"/>
      <c r="E87" s="88"/>
      <c r="F87" s="88"/>
      <c r="G87" s="88"/>
      <c r="H87" s="88"/>
      <c r="I87" s="88"/>
      <c r="J87" s="88"/>
    </row>
    <row r="88" spans="1:10" ht="15.4" x14ac:dyDescent="0.45">
      <c r="A88" s="88"/>
      <c r="B88" s="88"/>
      <c r="C88" s="88"/>
      <c r="D88" s="88"/>
      <c r="E88" s="88"/>
      <c r="F88" s="88"/>
      <c r="G88" s="88"/>
      <c r="H88" s="88"/>
      <c r="I88" s="88"/>
      <c r="J88" s="88"/>
    </row>
    <row r="89" spans="1:10" ht="15.4" x14ac:dyDescent="0.45">
      <c r="A89" s="88"/>
      <c r="B89" s="88"/>
      <c r="C89" s="88"/>
      <c r="D89" s="88"/>
      <c r="E89" s="88"/>
      <c r="F89" s="88"/>
      <c r="G89" s="88"/>
      <c r="H89" s="88"/>
      <c r="I89" s="88"/>
      <c r="J89" s="88"/>
    </row>
    <row r="90" spans="1:10" ht="15.4" x14ac:dyDescent="0.45">
      <c r="A90" s="88"/>
      <c r="B90" s="88"/>
      <c r="C90" s="88"/>
      <c r="D90" s="88"/>
      <c r="E90" s="88"/>
      <c r="F90" s="88"/>
      <c r="G90" s="88"/>
      <c r="H90" s="88"/>
      <c r="I90" s="88"/>
      <c r="J90" s="88"/>
    </row>
    <row r="91" spans="1:10" ht="15.4" x14ac:dyDescent="0.45">
      <c r="A91" s="88"/>
      <c r="B91" s="88"/>
      <c r="C91" s="88"/>
      <c r="D91" s="88"/>
      <c r="E91" s="88"/>
      <c r="F91" s="88"/>
      <c r="G91" s="88"/>
      <c r="H91" s="88"/>
      <c r="I91" s="88"/>
      <c r="J91" s="88"/>
    </row>
    <row r="92" spans="1:10" ht="15.4" x14ac:dyDescent="0.45">
      <c r="A92" s="88"/>
      <c r="B92" s="88"/>
      <c r="C92" s="88"/>
      <c r="D92" s="88"/>
      <c r="E92" s="88"/>
      <c r="F92" s="88"/>
      <c r="G92" s="88"/>
      <c r="H92" s="88"/>
      <c r="I92" s="88"/>
      <c r="J92" s="88"/>
    </row>
    <row r="93" spans="1:10" ht="15.4" x14ac:dyDescent="0.45">
      <c r="A93" s="88"/>
      <c r="B93" s="88"/>
      <c r="C93" s="88"/>
      <c r="D93" s="88"/>
      <c r="E93" s="88"/>
      <c r="F93" s="88"/>
      <c r="G93" s="88"/>
      <c r="H93" s="88"/>
      <c r="I93" s="88"/>
      <c r="J93" s="88"/>
    </row>
    <row r="94" spans="1:10" ht="15.4" x14ac:dyDescent="0.45">
      <c r="A94" s="88"/>
      <c r="B94" s="88"/>
      <c r="C94" s="88"/>
      <c r="D94" s="88"/>
      <c r="E94" s="88"/>
      <c r="F94" s="88"/>
      <c r="G94" s="88"/>
      <c r="H94" s="88"/>
      <c r="I94" s="88"/>
      <c r="J94" s="88"/>
    </row>
    <row r="95" spans="1:10" ht="15.4" x14ac:dyDescent="0.45">
      <c r="A95" s="88"/>
      <c r="B95" s="88"/>
      <c r="C95" s="88"/>
      <c r="D95" s="88"/>
      <c r="E95" s="88"/>
      <c r="F95" s="88"/>
      <c r="G95" s="88"/>
      <c r="H95" s="88"/>
      <c r="I95" s="88"/>
      <c r="J95" s="88"/>
    </row>
    <row r="96" spans="1:10" ht="15.4" x14ac:dyDescent="0.45">
      <c r="A96" s="88"/>
      <c r="B96" s="88"/>
      <c r="C96" s="88"/>
      <c r="D96" s="88"/>
      <c r="E96" s="88"/>
      <c r="F96" s="88"/>
      <c r="G96" s="88"/>
      <c r="H96" s="88"/>
      <c r="I96" s="88"/>
      <c r="J96" s="88"/>
    </row>
    <row r="97" spans="1:10" ht="15.4" x14ac:dyDescent="0.45">
      <c r="A97" s="88"/>
      <c r="B97" s="88"/>
      <c r="C97" s="88"/>
      <c r="D97" s="88"/>
      <c r="E97" s="88"/>
      <c r="F97" s="88"/>
      <c r="G97" s="88"/>
      <c r="H97" s="88"/>
      <c r="I97" s="88"/>
      <c r="J97" s="88"/>
    </row>
    <row r="98" spans="1:10" ht="15.4" x14ac:dyDescent="0.45">
      <c r="A98" s="88"/>
      <c r="B98" s="88"/>
      <c r="C98" s="88"/>
      <c r="D98" s="88"/>
      <c r="E98" s="88"/>
      <c r="F98" s="88"/>
      <c r="G98" s="88"/>
      <c r="H98" s="88"/>
      <c r="I98" s="88"/>
      <c r="J98" s="88"/>
    </row>
    <row r="99" spans="1:10" ht="15.4" x14ac:dyDescent="0.45">
      <c r="A99" s="88"/>
      <c r="B99" s="88"/>
      <c r="C99" s="88"/>
      <c r="D99" s="88"/>
      <c r="E99" s="88"/>
      <c r="F99" s="88"/>
      <c r="G99" s="88"/>
      <c r="H99" s="88"/>
      <c r="I99" s="88"/>
      <c r="J99" s="88"/>
    </row>
    <row r="100" spans="1:10" ht="15.4" x14ac:dyDescent="0.45">
      <c r="A100" s="88"/>
      <c r="B100" s="88"/>
      <c r="C100" s="88"/>
      <c r="D100" s="88"/>
      <c r="E100" s="88"/>
      <c r="F100" s="88"/>
      <c r="G100" s="88"/>
      <c r="H100" s="88"/>
      <c r="I100" s="88"/>
      <c r="J100" s="88"/>
    </row>
    <row r="101" spans="1:10" ht="15.4" x14ac:dyDescent="0.45">
      <c r="A101" s="88"/>
      <c r="B101" s="88"/>
      <c r="C101" s="88"/>
      <c r="D101" s="88"/>
      <c r="E101" s="88"/>
      <c r="F101" s="88"/>
      <c r="G101" s="88"/>
      <c r="H101" s="88"/>
      <c r="I101" s="88"/>
      <c r="J101" s="88"/>
    </row>
    <row r="102" spans="1:10" ht="15.4" x14ac:dyDescent="0.45">
      <c r="A102" s="88"/>
      <c r="B102" s="88"/>
      <c r="C102" s="88"/>
      <c r="D102" s="88"/>
      <c r="E102" s="88"/>
      <c r="F102" s="88"/>
      <c r="G102" s="88"/>
      <c r="H102" s="88"/>
      <c r="I102" s="88"/>
      <c r="J102" s="88"/>
    </row>
    <row r="103" spans="1:10" ht="15.4" x14ac:dyDescent="0.45">
      <c r="A103" s="88"/>
      <c r="B103" s="88"/>
      <c r="C103" s="88"/>
      <c r="D103" s="88"/>
      <c r="E103" s="88"/>
      <c r="F103" s="88"/>
      <c r="G103" s="88"/>
      <c r="H103" s="88"/>
      <c r="I103" s="88"/>
      <c r="J103" s="88"/>
    </row>
    <row r="104" spans="1:10" ht="15.4" x14ac:dyDescent="0.45">
      <c r="A104" s="88"/>
      <c r="B104" s="88"/>
      <c r="C104" s="88"/>
      <c r="D104" s="88"/>
      <c r="E104" s="88"/>
      <c r="F104" s="88"/>
      <c r="G104" s="88"/>
      <c r="H104" s="88"/>
      <c r="I104" s="88"/>
      <c r="J104" s="88"/>
    </row>
    <row r="105" spans="1:10" ht="15.4" x14ac:dyDescent="0.45">
      <c r="A105" s="88"/>
      <c r="B105" s="88"/>
      <c r="C105" s="88"/>
      <c r="D105" s="88"/>
      <c r="E105" s="88"/>
      <c r="F105" s="88"/>
      <c r="G105" s="88"/>
      <c r="H105" s="88"/>
      <c r="I105" s="88"/>
      <c r="J105" s="88"/>
    </row>
    <row r="106" spans="1:10" ht="15.4" x14ac:dyDescent="0.45">
      <c r="A106" s="88"/>
      <c r="B106" s="88"/>
      <c r="C106" s="88"/>
      <c r="D106" s="88"/>
      <c r="E106" s="88"/>
      <c r="F106" s="88"/>
      <c r="G106" s="88"/>
      <c r="H106" s="88"/>
      <c r="I106" s="88"/>
      <c r="J106" s="88"/>
    </row>
    <row r="107" spans="1:10" ht="15.4" x14ac:dyDescent="0.45">
      <c r="A107" s="88"/>
      <c r="B107" s="88"/>
      <c r="C107" s="88"/>
      <c r="D107" s="88"/>
      <c r="E107" s="88"/>
      <c r="F107" s="88"/>
      <c r="G107" s="88"/>
      <c r="H107" s="88"/>
      <c r="I107" s="88"/>
      <c r="J107" s="88"/>
    </row>
    <row r="108" spans="1:10" ht="15.4" x14ac:dyDescent="0.45">
      <c r="A108" s="88"/>
      <c r="B108" s="88"/>
      <c r="C108" s="88"/>
      <c r="D108" s="88"/>
      <c r="E108" s="88"/>
      <c r="F108" s="88"/>
      <c r="G108" s="88"/>
      <c r="H108" s="88"/>
      <c r="I108" s="88"/>
      <c r="J108" s="88"/>
    </row>
    <row r="109" spans="1:10" ht="15.4" x14ac:dyDescent="0.45">
      <c r="A109" s="88"/>
      <c r="B109" s="88"/>
      <c r="C109" s="88"/>
      <c r="D109" s="88"/>
      <c r="E109" s="88"/>
      <c r="F109" s="88"/>
      <c r="G109" s="88"/>
      <c r="H109" s="88"/>
      <c r="I109" s="88"/>
      <c r="J109" s="88"/>
    </row>
    <row r="110" spans="1:10" ht="15.4" x14ac:dyDescent="0.45">
      <c r="A110" s="88"/>
      <c r="B110" s="88"/>
      <c r="C110" s="88"/>
      <c r="D110" s="88"/>
      <c r="E110" s="88"/>
      <c r="F110" s="88"/>
      <c r="G110" s="88"/>
      <c r="H110" s="88"/>
      <c r="I110" s="88"/>
      <c r="J110" s="88"/>
    </row>
    <row r="111" spans="1:10" ht="15.4" x14ac:dyDescent="0.45">
      <c r="A111" s="88"/>
      <c r="B111" s="88"/>
      <c r="C111" s="88"/>
      <c r="D111" s="88"/>
      <c r="E111" s="88"/>
      <c r="F111" s="88"/>
      <c r="G111" s="88"/>
      <c r="H111" s="88"/>
      <c r="I111" s="88"/>
      <c r="J111" s="88"/>
    </row>
    <row r="112" spans="1:10" ht="15.4" x14ac:dyDescent="0.45">
      <c r="A112" s="88"/>
      <c r="B112" s="88"/>
      <c r="C112" s="88"/>
      <c r="D112" s="88"/>
      <c r="E112" s="88"/>
      <c r="F112" s="88"/>
      <c r="G112" s="88"/>
      <c r="H112" s="88"/>
      <c r="I112" s="88"/>
      <c r="J112" s="88"/>
    </row>
    <row r="113" spans="1:10" ht="15.4" x14ac:dyDescent="0.45">
      <c r="A113" s="88"/>
      <c r="B113" s="88"/>
      <c r="C113" s="88"/>
      <c r="D113" s="88"/>
      <c r="E113" s="88"/>
      <c r="F113" s="88"/>
      <c r="G113" s="88"/>
      <c r="H113" s="88"/>
      <c r="I113" s="88"/>
      <c r="J113" s="88"/>
    </row>
    <row r="114" spans="1:10" ht="15.4" x14ac:dyDescent="0.45">
      <c r="A114" s="88"/>
      <c r="B114" s="88"/>
      <c r="C114" s="88"/>
      <c r="D114" s="88"/>
      <c r="E114" s="88"/>
      <c r="F114" s="88"/>
      <c r="G114" s="88"/>
      <c r="H114" s="88"/>
      <c r="I114" s="88"/>
      <c r="J114" s="88"/>
    </row>
    <row r="115" spans="1:10" ht="15.4" x14ac:dyDescent="0.45">
      <c r="A115" s="88"/>
      <c r="B115" s="88"/>
      <c r="C115" s="88"/>
      <c r="D115" s="88"/>
      <c r="E115" s="88"/>
      <c r="F115" s="88"/>
      <c r="G115" s="88"/>
      <c r="H115" s="88"/>
      <c r="I115" s="88"/>
      <c r="J115" s="88"/>
    </row>
    <row r="116" spans="1:10" ht="15.4" x14ac:dyDescent="0.45">
      <c r="A116" s="88"/>
      <c r="B116" s="88"/>
      <c r="C116" s="88"/>
      <c r="D116" s="88"/>
      <c r="E116" s="88"/>
      <c r="F116" s="88"/>
      <c r="G116" s="88"/>
      <c r="H116" s="88"/>
      <c r="I116" s="88"/>
      <c r="J116" s="88"/>
    </row>
    <row r="117" spans="1:10" ht="15.4" x14ac:dyDescent="0.45">
      <c r="A117" s="88"/>
      <c r="B117" s="88"/>
      <c r="C117" s="88"/>
      <c r="D117" s="88"/>
      <c r="E117" s="88"/>
      <c r="F117" s="88"/>
      <c r="G117" s="88"/>
      <c r="H117" s="88"/>
      <c r="I117" s="88"/>
      <c r="J117" s="88"/>
    </row>
    <row r="118" spans="1:10" ht="15.4" x14ac:dyDescent="0.45">
      <c r="A118" s="88"/>
      <c r="B118" s="88"/>
      <c r="C118" s="88"/>
      <c r="D118" s="88"/>
      <c r="E118" s="88"/>
      <c r="F118" s="88"/>
      <c r="G118" s="88"/>
      <c r="H118" s="88"/>
      <c r="I118" s="88"/>
      <c r="J118" s="88"/>
    </row>
    <row r="119" spans="1:10" ht="15.4" x14ac:dyDescent="0.45">
      <c r="A119" s="88"/>
      <c r="B119" s="88"/>
      <c r="C119" s="88"/>
      <c r="D119" s="88"/>
      <c r="E119" s="88"/>
      <c r="F119" s="88"/>
      <c r="G119" s="88"/>
      <c r="H119" s="88"/>
      <c r="I119" s="88"/>
      <c r="J119" s="88"/>
    </row>
    <row r="120" spans="1:10" ht="15.4" x14ac:dyDescent="0.45">
      <c r="A120" s="88"/>
      <c r="B120" s="88"/>
      <c r="C120" s="88"/>
      <c r="D120" s="88"/>
      <c r="E120" s="88"/>
      <c r="F120" s="88"/>
      <c r="G120" s="88"/>
      <c r="H120" s="88"/>
      <c r="I120" s="88"/>
      <c r="J120" s="88"/>
    </row>
    <row r="121" spans="1:10" ht="15.4" x14ac:dyDescent="0.45">
      <c r="A121" s="88"/>
      <c r="B121" s="88"/>
      <c r="C121" s="88"/>
      <c r="D121" s="88"/>
      <c r="E121" s="88"/>
      <c r="F121" s="88"/>
      <c r="G121" s="88"/>
      <c r="H121" s="88"/>
      <c r="I121" s="88"/>
      <c r="J121" s="88"/>
    </row>
    <row r="122" spans="1:10" ht="15.4" x14ac:dyDescent="0.45">
      <c r="A122" s="88"/>
      <c r="B122" s="88"/>
      <c r="C122" s="88"/>
      <c r="D122" s="88"/>
      <c r="E122" s="88"/>
      <c r="F122" s="88"/>
      <c r="G122" s="88"/>
      <c r="H122" s="88"/>
      <c r="I122" s="88"/>
      <c r="J122" s="88"/>
    </row>
    <row r="123" spans="1:10" ht="15.4" x14ac:dyDescent="0.45">
      <c r="A123" s="88"/>
      <c r="B123" s="88"/>
      <c r="C123" s="88"/>
      <c r="D123" s="88"/>
      <c r="E123" s="88"/>
      <c r="F123" s="88"/>
      <c r="G123" s="88"/>
      <c r="H123" s="88"/>
      <c r="I123" s="88"/>
      <c r="J123" s="88"/>
    </row>
    <row r="124" spans="1:10" ht="15.4" x14ac:dyDescent="0.45">
      <c r="A124" s="88"/>
      <c r="B124" s="88"/>
      <c r="C124" s="88"/>
      <c r="D124" s="88"/>
      <c r="E124" s="88"/>
      <c r="F124" s="88"/>
      <c r="G124" s="88"/>
      <c r="H124" s="88"/>
      <c r="I124" s="88"/>
      <c r="J124" s="88"/>
    </row>
    <row r="125" spans="1:10" ht="15.4" x14ac:dyDescent="0.45">
      <c r="A125" s="88"/>
      <c r="B125" s="88"/>
      <c r="C125" s="88"/>
      <c r="D125" s="88"/>
      <c r="E125" s="88"/>
      <c r="F125" s="88"/>
      <c r="G125" s="88"/>
      <c r="H125" s="88"/>
      <c r="I125" s="88"/>
      <c r="J125" s="88"/>
    </row>
    <row r="126" spans="1:10" ht="15.4" x14ac:dyDescent="0.45">
      <c r="A126" s="88"/>
      <c r="B126" s="88"/>
      <c r="C126" s="88"/>
      <c r="D126" s="88"/>
      <c r="E126" s="88"/>
      <c r="F126" s="88"/>
      <c r="G126" s="88"/>
      <c r="H126" s="88"/>
      <c r="I126" s="88"/>
      <c r="J126" s="88"/>
    </row>
    <row r="127" spans="1:10" ht="15.4" x14ac:dyDescent="0.45">
      <c r="A127" s="88"/>
      <c r="B127" s="88"/>
      <c r="C127" s="88"/>
      <c r="D127" s="88"/>
      <c r="E127" s="88"/>
      <c r="F127" s="88"/>
      <c r="G127" s="88"/>
      <c r="H127" s="88"/>
      <c r="I127" s="88"/>
      <c r="J127" s="88"/>
    </row>
    <row r="128" spans="1:10" ht="15.4" x14ac:dyDescent="0.45">
      <c r="A128" s="88"/>
      <c r="B128" s="88"/>
      <c r="C128" s="88"/>
      <c r="D128" s="88"/>
      <c r="E128" s="88"/>
      <c r="F128" s="88"/>
      <c r="G128" s="88"/>
      <c r="H128" s="88"/>
      <c r="I128" s="88"/>
      <c r="J128" s="88"/>
    </row>
    <row r="129" spans="1:10" ht="15.4" x14ac:dyDescent="0.45">
      <c r="A129" s="88"/>
      <c r="B129" s="88"/>
      <c r="C129" s="88"/>
      <c r="D129" s="88"/>
      <c r="E129" s="88"/>
      <c r="F129" s="88"/>
      <c r="G129" s="88"/>
      <c r="H129" s="88"/>
      <c r="I129" s="88"/>
      <c r="J129" s="88"/>
    </row>
    <row r="130" spans="1:10" ht="15.4" x14ac:dyDescent="0.45">
      <c r="A130" s="88"/>
      <c r="B130" s="88"/>
      <c r="C130" s="88"/>
      <c r="D130" s="88"/>
      <c r="E130" s="88"/>
      <c r="F130" s="88"/>
      <c r="G130" s="88"/>
      <c r="H130" s="88"/>
      <c r="I130" s="88"/>
      <c r="J130" s="88"/>
    </row>
    <row r="131" spans="1:10" ht="15.4" x14ac:dyDescent="0.45">
      <c r="A131" s="88"/>
      <c r="B131" s="88"/>
      <c r="C131" s="88"/>
      <c r="D131" s="88"/>
      <c r="E131" s="88"/>
      <c r="F131" s="88"/>
      <c r="G131" s="88"/>
      <c r="H131" s="88"/>
      <c r="I131" s="88"/>
      <c r="J131" s="88"/>
    </row>
    <row r="132" spans="1:10" ht="15.4" x14ac:dyDescent="0.45">
      <c r="A132" s="88"/>
      <c r="B132" s="88"/>
      <c r="C132" s="88"/>
      <c r="D132" s="88"/>
      <c r="E132" s="88"/>
      <c r="F132" s="88"/>
      <c r="G132" s="88"/>
      <c r="H132" s="88"/>
      <c r="I132" s="88"/>
      <c r="J132" s="88"/>
    </row>
    <row r="133" spans="1:10" ht="15.4" x14ac:dyDescent="0.45">
      <c r="A133" s="88"/>
      <c r="B133" s="88"/>
      <c r="C133" s="88"/>
      <c r="D133" s="88"/>
      <c r="E133" s="88"/>
      <c r="F133" s="88"/>
      <c r="G133" s="88"/>
      <c r="H133" s="88"/>
      <c r="I133" s="88"/>
      <c r="J133" s="88"/>
    </row>
    <row r="134" spans="1:10" ht="15.4" x14ac:dyDescent="0.45">
      <c r="A134" s="88"/>
      <c r="B134" s="88"/>
      <c r="C134" s="88"/>
      <c r="D134" s="88"/>
      <c r="E134" s="88"/>
      <c r="F134" s="88"/>
      <c r="G134" s="88"/>
      <c r="H134" s="88"/>
      <c r="I134" s="88"/>
      <c r="J134" s="88"/>
    </row>
    <row r="135" spans="1:10" ht="15.4" x14ac:dyDescent="0.45">
      <c r="A135" s="88"/>
      <c r="B135" s="88"/>
      <c r="C135" s="88"/>
      <c r="D135" s="88"/>
      <c r="E135" s="88"/>
      <c r="F135" s="88"/>
      <c r="G135" s="88"/>
      <c r="H135" s="88"/>
      <c r="I135" s="88"/>
      <c r="J135" s="88"/>
    </row>
    <row r="136" spans="1:10" ht="15.4" x14ac:dyDescent="0.45">
      <c r="A136" s="88"/>
      <c r="B136" s="88"/>
      <c r="C136" s="88"/>
      <c r="D136" s="88"/>
      <c r="E136" s="88"/>
      <c r="F136" s="88"/>
      <c r="G136" s="88"/>
      <c r="H136" s="88"/>
      <c r="I136" s="88"/>
      <c r="J136" s="88"/>
    </row>
    <row r="137" spans="1:10" ht="15.4" x14ac:dyDescent="0.45">
      <c r="A137" s="88"/>
      <c r="B137" s="88"/>
      <c r="C137" s="88"/>
      <c r="D137" s="88"/>
      <c r="E137" s="88"/>
      <c r="F137" s="88"/>
      <c r="G137" s="88"/>
      <c r="H137" s="88"/>
      <c r="I137" s="88"/>
      <c r="J137" s="88"/>
    </row>
    <row r="138" spans="1:10" ht="15.4" x14ac:dyDescent="0.45">
      <c r="A138" s="88"/>
      <c r="B138" s="88"/>
      <c r="C138" s="88"/>
      <c r="D138" s="88"/>
      <c r="E138" s="88"/>
      <c r="F138" s="88"/>
      <c r="G138" s="88"/>
      <c r="H138" s="88"/>
      <c r="I138" s="88"/>
      <c r="J138" s="88"/>
    </row>
    <row r="139" spans="1:10" ht="15.4" x14ac:dyDescent="0.45">
      <c r="A139" s="88"/>
      <c r="B139" s="88"/>
      <c r="C139" s="88"/>
      <c r="D139" s="88"/>
      <c r="E139" s="88"/>
      <c r="F139" s="88"/>
      <c r="G139" s="88"/>
      <c r="H139" s="88"/>
      <c r="I139" s="88"/>
      <c r="J139" s="88"/>
    </row>
    <row r="140" spans="1:10" ht="15.4" x14ac:dyDescent="0.45">
      <c r="A140" s="88"/>
      <c r="B140" s="88"/>
      <c r="C140" s="88"/>
      <c r="D140" s="88"/>
      <c r="E140" s="88"/>
      <c r="F140" s="88"/>
      <c r="G140" s="88"/>
      <c r="H140" s="88"/>
      <c r="I140" s="88"/>
      <c r="J140" s="88"/>
    </row>
    <row r="141" spans="1:10" ht="15.4" x14ac:dyDescent="0.45">
      <c r="A141" s="88"/>
      <c r="B141" s="88"/>
      <c r="C141" s="88"/>
      <c r="D141" s="88"/>
      <c r="E141" s="88"/>
      <c r="F141" s="88"/>
      <c r="G141" s="88"/>
      <c r="H141" s="88"/>
      <c r="I141" s="88"/>
      <c r="J141" s="88"/>
    </row>
    <row r="142" spans="1:10" ht="15.4" x14ac:dyDescent="0.45">
      <c r="A142" s="88"/>
      <c r="B142" s="88"/>
      <c r="C142" s="88"/>
      <c r="D142" s="88"/>
      <c r="E142" s="88"/>
      <c r="F142" s="88"/>
      <c r="G142" s="88"/>
      <c r="H142" s="88"/>
      <c r="I142" s="88"/>
      <c r="J142" s="88"/>
    </row>
    <row r="143" spans="1:10" ht="15.4" x14ac:dyDescent="0.45">
      <c r="A143" s="88"/>
      <c r="B143" s="88"/>
      <c r="C143" s="88"/>
      <c r="D143" s="88"/>
      <c r="E143" s="88"/>
      <c r="F143" s="88"/>
      <c r="G143" s="88"/>
      <c r="H143" s="88"/>
      <c r="I143" s="88"/>
      <c r="J143" s="88"/>
    </row>
    <row r="144" spans="1:10" ht="15.4" x14ac:dyDescent="0.45">
      <c r="A144" s="88"/>
      <c r="B144" s="88"/>
      <c r="C144" s="88"/>
      <c r="D144" s="88"/>
      <c r="E144" s="88"/>
      <c r="F144" s="88"/>
      <c r="G144" s="88"/>
      <c r="H144" s="88"/>
      <c r="I144" s="88"/>
      <c r="J144" s="88"/>
    </row>
    <row r="145" spans="1:10" ht="15.4" x14ac:dyDescent="0.45">
      <c r="A145" s="88"/>
      <c r="B145" s="88"/>
      <c r="C145" s="88"/>
      <c r="D145" s="88"/>
      <c r="E145" s="88"/>
      <c r="F145" s="88"/>
      <c r="G145" s="88"/>
      <c r="H145" s="88"/>
      <c r="I145" s="88"/>
      <c r="J145" s="88"/>
    </row>
    <row r="146" spans="1:10" ht="15.4" x14ac:dyDescent="0.45">
      <c r="A146" s="88"/>
      <c r="B146" s="88"/>
      <c r="C146" s="88"/>
      <c r="D146" s="88"/>
      <c r="E146" s="88"/>
      <c r="F146" s="88"/>
      <c r="G146" s="88"/>
      <c r="H146" s="88"/>
      <c r="I146" s="88"/>
      <c r="J146" s="88"/>
    </row>
    <row r="147" spans="1:10" ht="15.4" x14ac:dyDescent="0.45">
      <c r="A147" s="88"/>
      <c r="B147" s="88"/>
      <c r="C147" s="88"/>
      <c r="D147" s="88"/>
      <c r="E147" s="88"/>
      <c r="F147" s="88"/>
      <c r="G147" s="88"/>
      <c r="H147" s="88"/>
      <c r="I147" s="88"/>
      <c r="J147" s="88"/>
    </row>
    <row r="148" spans="1:10" ht="15.4" x14ac:dyDescent="0.45">
      <c r="A148" s="88"/>
      <c r="B148" s="88"/>
      <c r="C148" s="88"/>
      <c r="D148" s="88"/>
      <c r="E148" s="88"/>
      <c r="F148" s="88"/>
      <c r="G148" s="88"/>
      <c r="H148" s="88"/>
      <c r="I148" s="88"/>
      <c r="J148" s="88"/>
    </row>
    <row r="149" spans="1:10" ht="15.4" x14ac:dyDescent="0.45">
      <c r="A149" s="88"/>
      <c r="B149" s="88"/>
      <c r="C149" s="88"/>
      <c r="D149" s="88"/>
      <c r="E149" s="88"/>
      <c r="F149" s="88"/>
      <c r="G149" s="88"/>
      <c r="H149" s="88"/>
      <c r="I149" s="88"/>
      <c r="J149" s="88"/>
    </row>
    <row r="150" spans="1:10" ht="15.4" x14ac:dyDescent="0.45">
      <c r="A150" s="88"/>
      <c r="B150" s="88"/>
      <c r="C150" s="88"/>
      <c r="D150" s="88"/>
      <c r="E150" s="88"/>
      <c r="F150" s="88"/>
      <c r="G150" s="88"/>
      <c r="H150" s="88"/>
      <c r="I150" s="88"/>
      <c r="J150" s="88"/>
    </row>
    <row r="151" spans="1:10" ht="15.4" x14ac:dyDescent="0.45">
      <c r="A151" s="88"/>
      <c r="B151" s="88"/>
      <c r="C151" s="88"/>
      <c r="D151" s="88"/>
      <c r="E151" s="88"/>
      <c r="F151" s="88"/>
      <c r="G151" s="88"/>
      <c r="H151" s="88"/>
      <c r="I151" s="88"/>
      <c r="J151" s="88"/>
    </row>
    <row r="152" spans="1:10" ht="15.4" x14ac:dyDescent="0.45">
      <c r="A152" s="88"/>
      <c r="B152" s="88"/>
      <c r="C152" s="88"/>
      <c r="D152" s="88"/>
      <c r="E152" s="88"/>
      <c r="F152" s="88"/>
      <c r="G152" s="88"/>
      <c r="H152" s="88"/>
      <c r="I152" s="88"/>
      <c r="J152" s="88"/>
    </row>
    <row r="153" spans="1:10" ht="15.4" x14ac:dyDescent="0.45">
      <c r="A153" s="88"/>
      <c r="B153" s="88"/>
      <c r="C153" s="88"/>
      <c r="D153" s="88"/>
      <c r="E153" s="88"/>
      <c r="F153" s="88"/>
      <c r="G153" s="88"/>
      <c r="H153" s="88"/>
      <c r="I153" s="88"/>
      <c r="J153" s="88"/>
    </row>
    <row r="154" spans="1:10" ht="15.4" x14ac:dyDescent="0.45">
      <c r="A154" s="88"/>
      <c r="B154" s="88"/>
      <c r="C154" s="88"/>
      <c r="D154" s="88"/>
      <c r="E154" s="88"/>
      <c r="F154" s="88"/>
      <c r="G154" s="88"/>
      <c r="H154" s="88"/>
      <c r="I154" s="88"/>
      <c r="J154" s="88"/>
    </row>
    <row r="155" spans="1:10" ht="15.4" x14ac:dyDescent="0.45">
      <c r="A155" s="88"/>
      <c r="B155" s="88"/>
      <c r="C155" s="88"/>
      <c r="D155" s="88"/>
      <c r="E155" s="88"/>
      <c r="F155" s="88"/>
      <c r="G155" s="88"/>
      <c r="H155" s="88"/>
      <c r="I155" s="88"/>
      <c r="J155" s="88"/>
    </row>
    <row r="156" spans="1:10" ht="15.4" x14ac:dyDescent="0.45">
      <c r="A156" s="88"/>
      <c r="B156" s="88"/>
      <c r="C156" s="88"/>
      <c r="D156" s="88"/>
      <c r="E156" s="88"/>
      <c r="F156" s="88"/>
      <c r="G156" s="88"/>
      <c r="H156" s="88"/>
      <c r="I156" s="88"/>
      <c r="J156" s="88"/>
    </row>
    <row r="157" spans="1:10" ht="15.4" x14ac:dyDescent="0.45">
      <c r="A157" s="88"/>
      <c r="B157" s="88"/>
      <c r="C157" s="88"/>
      <c r="D157" s="88"/>
      <c r="E157" s="88"/>
      <c r="F157" s="88"/>
      <c r="G157" s="88"/>
      <c r="H157" s="88"/>
      <c r="I157" s="88"/>
      <c r="J157" s="88"/>
    </row>
    <row r="158" spans="1:10" ht="15.4" x14ac:dyDescent="0.45">
      <c r="A158" s="88"/>
      <c r="B158" s="88"/>
      <c r="C158" s="88"/>
      <c r="D158" s="88"/>
      <c r="E158" s="88"/>
      <c r="F158" s="88"/>
      <c r="G158" s="88"/>
      <c r="H158" s="88"/>
      <c r="I158" s="88"/>
      <c r="J158" s="88"/>
    </row>
    <row r="159" spans="1:10" ht="15.4" x14ac:dyDescent="0.45">
      <c r="A159" s="88"/>
      <c r="B159" s="88"/>
      <c r="C159" s="88"/>
      <c r="D159" s="88"/>
      <c r="E159" s="88"/>
      <c r="F159" s="88"/>
      <c r="G159" s="88"/>
      <c r="H159" s="88"/>
      <c r="I159" s="88"/>
      <c r="J159" s="88"/>
    </row>
    <row r="160" spans="1:10" ht="15.4" x14ac:dyDescent="0.45">
      <c r="A160" s="88"/>
      <c r="B160" s="88"/>
      <c r="C160" s="88"/>
      <c r="D160" s="88"/>
      <c r="E160" s="88"/>
      <c r="F160" s="88"/>
      <c r="G160" s="88"/>
      <c r="H160" s="88"/>
      <c r="I160" s="88"/>
      <c r="J160" s="88"/>
    </row>
    <row r="161" spans="1:10" ht="15.4" x14ac:dyDescent="0.45">
      <c r="A161" s="88"/>
      <c r="B161" s="88"/>
      <c r="C161" s="88"/>
      <c r="D161" s="88"/>
      <c r="E161" s="88"/>
      <c r="F161" s="88"/>
      <c r="G161" s="88"/>
      <c r="H161" s="88"/>
      <c r="I161" s="88"/>
      <c r="J161" s="8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6"/>
  <sheetViews>
    <sheetView workbookViewId="0">
      <selection activeCell="A27" sqref="A27"/>
    </sheetView>
  </sheetViews>
  <sheetFormatPr defaultRowHeight="12.75" x14ac:dyDescent="0.35"/>
  <sheetData>
    <row r="1" spans="1:21" x14ac:dyDescent="0.35">
      <c r="A1" s="14" t="s">
        <v>595</v>
      </c>
    </row>
    <row r="2" spans="1:21" ht="13.15" x14ac:dyDescent="0.4">
      <c r="A2" s="14" t="s">
        <v>596</v>
      </c>
    </row>
    <row r="3" spans="1:21" x14ac:dyDescent="0.35">
      <c r="A3" s="14" t="s">
        <v>597</v>
      </c>
    </row>
    <row r="4" spans="1:21" ht="13.15" x14ac:dyDescent="0.4">
      <c r="A4" s="14" t="s">
        <v>598</v>
      </c>
    </row>
    <row r="5" spans="1:21" x14ac:dyDescent="0.35">
      <c r="A5" s="14" t="s">
        <v>602</v>
      </c>
    </row>
    <row r="6" spans="1:21" x14ac:dyDescent="0.35">
      <c r="A6" s="14" t="s">
        <v>603</v>
      </c>
    </row>
    <row r="7" spans="1:21" x14ac:dyDescent="0.35">
      <c r="A7" s="14" t="s">
        <v>604</v>
      </c>
    </row>
    <row r="8" spans="1:21" x14ac:dyDescent="0.35">
      <c r="A8" s="14" t="s">
        <v>599</v>
      </c>
    </row>
    <row r="9" spans="1:21" x14ac:dyDescent="0.35">
      <c r="A9" s="14" t="s">
        <v>600</v>
      </c>
    </row>
    <row r="10" spans="1:21" x14ac:dyDescent="0.35">
      <c r="A10" s="14" t="s">
        <v>601</v>
      </c>
    </row>
    <row r="11" spans="1:21" x14ac:dyDescent="0.35">
      <c r="A11" s="14" t="s">
        <v>98</v>
      </c>
    </row>
    <row r="12" spans="1:21" x14ac:dyDescent="0.35">
      <c r="A12" s="14" t="s">
        <v>99</v>
      </c>
    </row>
    <row r="13" spans="1:21" ht="13.15" x14ac:dyDescent="0.4">
      <c r="A13" s="14" t="s">
        <v>605</v>
      </c>
      <c r="U13" s="127"/>
    </row>
    <row r="14" spans="1:21" x14ac:dyDescent="0.35">
      <c r="A14" s="14" t="s">
        <v>606</v>
      </c>
      <c r="U14" s="127"/>
    </row>
    <row r="15" spans="1:21" x14ac:dyDescent="0.35">
      <c r="A15" s="14" t="s">
        <v>611</v>
      </c>
      <c r="U15" s="127"/>
    </row>
    <row r="16" spans="1:21" ht="13.15" x14ac:dyDescent="0.4">
      <c r="A16" s="14" t="s">
        <v>607</v>
      </c>
    </row>
    <row r="17" spans="1:1" x14ac:dyDescent="0.35">
      <c r="A17" s="14" t="s">
        <v>101</v>
      </c>
    </row>
    <row r="18" spans="1:1" x14ac:dyDescent="0.35">
      <c r="A18" s="14" t="s">
        <v>102</v>
      </c>
    </row>
    <row r="19" spans="1:1" x14ac:dyDescent="0.35">
      <c r="A19" s="14" t="s">
        <v>608</v>
      </c>
    </row>
    <row r="20" spans="1:1" x14ac:dyDescent="0.35">
      <c r="A20" s="14" t="s">
        <v>610</v>
      </c>
    </row>
    <row r="21" spans="1:1" x14ac:dyDescent="0.35">
      <c r="A21" s="14" t="s">
        <v>609</v>
      </c>
    </row>
    <row r="22" spans="1:1" ht="13.15" x14ac:dyDescent="0.4">
      <c r="A22" s="14" t="s">
        <v>612</v>
      </c>
    </row>
    <row r="23" spans="1:1" ht="13.15" x14ac:dyDescent="0.4">
      <c r="A23" s="14" t="s">
        <v>613</v>
      </c>
    </row>
    <row r="24" spans="1:1" ht="13.15" x14ac:dyDescent="0.4">
      <c r="A24" s="14" t="s">
        <v>614</v>
      </c>
    </row>
    <row r="25" spans="1:1" x14ac:dyDescent="0.35">
      <c r="A25" s="14" t="s">
        <v>615</v>
      </c>
    </row>
    <row r="26" spans="1:1" x14ac:dyDescent="0.35">
      <c r="A26" s="14" t="s">
        <v>616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Wstęp</vt:lpstr>
      <vt:lpstr>Ćwiczenie 1</vt:lpstr>
      <vt:lpstr>Zadanie 2</vt:lpstr>
      <vt:lpstr>Zadanie 3</vt:lpstr>
      <vt:lpstr>Zadanie 4</vt:lpstr>
      <vt:lpstr>Zadanie 5</vt:lpstr>
      <vt:lpstr>Zadanie 6</vt:lpstr>
      <vt:lpstr>Zadanie 7</vt:lpstr>
      <vt:lpstr>Zadanie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Wito</cp:lastModifiedBy>
  <dcterms:created xsi:type="dcterms:W3CDTF">1997-02-26T13:46:56Z</dcterms:created>
  <dcterms:modified xsi:type="dcterms:W3CDTF">2026-03-20T08:16:32Z</dcterms:modified>
</cp:coreProperties>
</file>